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8130"/>
  </bookViews>
  <sheets>
    <sheet name="Sheet1" sheetId="1" r:id="rId1"/>
  </sheets>
  <definedNames>
    <definedName name="_xlnm.Print_Area" localSheetId="0">Sheet1!$A$18:$O$125</definedName>
  </definedNames>
  <calcPr calcId="144525"/>
  <extLst>
    <ext uri="GoogleSheetsCustomDataVersion1">
      <go:sheetsCustomData xmlns:go="http://customooxmlschemas.google.com/" r:id="" roundtripDataSignature="AMtx7mjcvZXRhIqqw0u86e5I+Eiymja69w=="/>
    </ext>
  </extLst>
</workbook>
</file>

<file path=xl/calcChain.xml><?xml version="1.0" encoding="utf-8"?>
<calcChain xmlns="http://schemas.openxmlformats.org/spreadsheetml/2006/main">
  <c r="N21" i="1" l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20" i="1"/>
</calcChain>
</file>

<file path=xl/sharedStrings.xml><?xml version="1.0" encoding="utf-8"?>
<sst xmlns="http://schemas.openxmlformats.org/spreadsheetml/2006/main" count="622" uniqueCount="521">
  <si>
    <t>no</t>
  </si>
  <si>
    <t>nik</t>
  </si>
  <si>
    <t>nisn</t>
  </si>
  <si>
    <t>n_siswa</t>
  </si>
  <si>
    <t>sekolah_asal</t>
  </si>
  <si>
    <t>ttl</t>
  </si>
  <si>
    <t>Kepala Sekolah</t>
  </si>
  <si>
    <t>____________________</t>
  </si>
  <si>
    <t>SEBELUM MENGISI KOLOM DIBAWAH DIHARAPKAN AGAR MEMBACA CATATAN YANG DIBERIKAN TERLEBIH DAHULU UNTUK MENGHINDARI TERJADINYA KESALAHAN DALAM PENGINPUTAN!</t>
  </si>
  <si>
    <t>&gt; nisn : NOMOR INDUK SISWA NASIONAL</t>
  </si>
  <si>
    <t>&gt; NILAI YANG DIMASUKKAN HANYA NILAI PENGETAHUAN SAJA</t>
  </si>
  <si>
    <t>&gt; PENULISAN DALAM KOLOM TTL HARUS SESUAI DENGAN CONTOH YANG ADA DIBAWAH</t>
  </si>
  <si>
    <t>&gt; DIHARAPKAN UNTUK TIDAK MERUBAH FORMAT YANG DIBERIKAN KARENA AKAN MEMPENGARUHI DALAM PENGINPUTAN DATA</t>
  </si>
  <si>
    <t>&gt; nik : NOMOR INDUK KEPENDUDUKAN SISWA YANG ADA DI KK</t>
  </si>
  <si>
    <t>&gt; n_siswa : NAMA SISWA</t>
  </si>
  <si>
    <t>CATATAN :</t>
  </si>
  <si>
    <t>&gt; PENGUMPULAN FORMAT NILAI UNTUK SOFTCOPY DALAM FORMAT EXCEL</t>
  </si>
  <si>
    <t>&gt; NILAI YANG DIMASUKKAN ADALAH RATA-RATA NILAI DARI 5 SEMESTER TERAKHIR (MULAI DARI KELAS 4 SEMESTER 1 S.D KELAS 6 SEMESTER 1)</t>
  </si>
  <si>
    <t>Tangerang Selatan,     Januari 2024</t>
  </si>
  <si>
    <t>&gt; UNTUK PENULISAN NILAI DIBULATKAN MENJADI 2 ANGKA DIBELAKANG KOMA SESUAI CONTOH DIBAWAH</t>
  </si>
  <si>
    <t>&gt; Nama File : Nilai (spasi) Nama Sekolah</t>
  </si>
  <si>
    <t>Contoh : Nilai SDN CIPUTAT 01</t>
  </si>
  <si>
    <t>Pend. Agama</t>
  </si>
  <si>
    <t>PKN</t>
  </si>
  <si>
    <t>Seni Budaya</t>
  </si>
  <si>
    <t>Pend. Jasmani, Olahraga, dan Kesehatan</t>
  </si>
  <si>
    <t>Jumlah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</si>
  <si>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</si>
  <si>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</si>
  <si>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</si>
  <si>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</si>
  <si>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</si>
  <si>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</si>
  <si>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</si>
  <si>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</si>
  <si>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</si>
  <si>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</si>
  <si>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</si>
  <si>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</si>
  <si>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</si>
  <si>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</si>
  <si>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</si>
  <si>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</si>
  <si>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</si>
  <si>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</si>
  <si>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</si>
  <si>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</si>
  <si>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</si>
  <si>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</si>
  <si>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</si>
  <si>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</si>
  <si>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</si>
  <si>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</si>
  <si>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</si>
  <si>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</si>
  <si>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</si>
  <si>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</si>
  <si>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</si>
  <si>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</si>
  <si>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</si>
  <si>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</si>
  <si>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</si>
  <si>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</si>
  <si>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</si>
  <si>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</si>
  <si>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</si>
  <si>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</si>
  <si>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</si>
  <si>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</si>
  <si>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</si>
  <si>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</si>
  <si>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</si>
  <si>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</si>
  <si>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</si>
  <si>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</si>
  <si>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</si>
  <si>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</si>
  <si>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</si>
  <si>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</si>
  <si>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</si>
  <si>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</si>
  <si>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</si>
  <si>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</si>
  <si>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</si>
  <si>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</si>
  <si>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</si>
  <si>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</si>
  <si>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</si>
  <si>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</si>
  <si>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</si>
  <si>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</si>
  <si>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</si>
  <si>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</si>
  <si>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</si>
  <si>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</si>
  <si>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</si>
  <si>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</si>
  <si>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</si>
  <si>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</si>
  <si>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</si>
  <si>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</si>
  <si>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</si>
  <si>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</si>
  <si>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</si>
  <si>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</si>
  <si>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</si>
  <si>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</si>
  <si>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</si>
  <si>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</si>
  <si>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</si>
  <si>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</si>
  <si>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</si>
  <si>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</si>
  <si>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</si>
  <si>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</si>
  <si>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</si>
  <si>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</si>
  <si>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</si>
  <si>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</si>
  <si>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</si>
  <si>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</si>
  <si>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</si>
  <si>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</si>
  <si>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</si>
  <si>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</si>
  <si>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SDN Babakan 02</t>
  </si>
  <si>
    <t>Akbar Ramadansyah</t>
  </si>
  <si>
    <t>Akeeyla Hanifa Auliyanisa</t>
  </si>
  <si>
    <t>ALICHIA NUR RAMADANI</t>
  </si>
  <si>
    <t>Alifah Ahmad Maulana</t>
  </si>
  <si>
    <t>Almira Keyrena Indriati</t>
  </si>
  <si>
    <t>Andika Abdul Hafiz</t>
  </si>
  <si>
    <t>Andika Permana Eka Saputra</t>
  </si>
  <si>
    <t>Anna Nayla Kaltsum</t>
  </si>
  <si>
    <t>Anugrah Putra Munggaran</t>
  </si>
  <si>
    <t>AQUILLA QUINCY SEDUBUN</t>
  </si>
  <si>
    <t>Aurelia Carita Gautama</t>
  </si>
  <si>
    <t>Erindira Zhafira Putri</t>
  </si>
  <si>
    <t>Fikhri Adrian</t>
  </si>
  <si>
    <t>HANIFAN MISFAETUL</t>
  </si>
  <si>
    <t>Hilda Rahmadani</t>
  </si>
  <si>
    <t>Keyla Putri Anjani</t>
  </si>
  <si>
    <t>Lala Qansyah Aditia</t>
  </si>
  <si>
    <t>MILA RAMADHANIA</t>
  </si>
  <si>
    <t>Muhamad Fikri</t>
  </si>
  <si>
    <t>Muhamad Rafa Maulana</t>
  </si>
  <si>
    <t>MUHAMMAD ATTAULLAH ALBANI</t>
  </si>
  <si>
    <t>Muhammad Rafa</t>
  </si>
  <si>
    <t>Muhammad Rezkian Masya Putra</t>
  </si>
  <si>
    <t>Mutiara Mahmud</t>
  </si>
  <si>
    <t>Nabila Hasna'qurratul'ain</t>
  </si>
  <si>
    <t>Raisya Ramadhani</t>
  </si>
  <si>
    <t>RAMADHANIA ADITYA PUTRI</t>
  </si>
  <si>
    <t>Ramdan Nazario Husain</t>
  </si>
  <si>
    <t>Rayga Bima Saputra</t>
  </si>
  <si>
    <t>Rayna Dinda Putri</t>
  </si>
  <si>
    <t>Revasya Shakila Diandra</t>
  </si>
  <si>
    <t>Reza Afriansyah</t>
  </si>
  <si>
    <t>Zaskya Rizky Romadona</t>
  </si>
  <si>
    <t>Anggi Indriani</t>
  </si>
  <si>
    <t>Anindya Bunga Az-zahra</t>
  </si>
  <si>
    <t>ASYA KHAIRINA RAMADHANI</t>
  </si>
  <si>
    <t>Aulia Arianty</t>
  </si>
  <si>
    <t>AULIA PUTRI ERLANGGA</t>
  </si>
  <si>
    <t>Azkia Khaerani</t>
  </si>
  <si>
    <t>Azzahra Ramadhani Setiawan</t>
  </si>
  <si>
    <t>Callysta Cinta Larasati</t>
  </si>
  <si>
    <t>CIKKO DANU FARID RAHARJA</t>
  </si>
  <si>
    <t>DIAN FADILLA RAMADHAN</t>
  </si>
  <si>
    <t>Diaz Albilal Septian</t>
  </si>
  <si>
    <t>Dimas Citra Yudo Darma Kusuma</t>
  </si>
  <si>
    <t>Elva Putri Novelia</t>
  </si>
  <si>
    <t>HAFIIZAH KHAERYNNISA</t>
  </si>
  <si>
    <t>IBNU AL-FATIH</t>
  </si>
  <si>
    <t>Irgie Ramadhan</t>
  </si>
  <si>
    <t>Jenar Wiandra Sugito</t>
  </si>
  <si>
    <t>Kanza Cinta Supriadi</t>
  </si>
  <si>
    <t>Kurnia Ady Pratama</t>
  </si>
  <si>
    <t>Lutfi Alfian Fadilah</t>
  </si>
  <si>
    <t>MOZA APRILIA SAFA AZZAHRA</t>
  </si>
  <si>
    <t>Muhamad Irsyad Maulana</t>
  </si>
  <si>
    <t>MUHAMAD NIZAM FADILAH</t>
  </si>
  <si>
    <t>Muhammad Fairus Aditiya</t>
  </si>
  <si>
    <t>Muhammad Fikri</t>
  </si>
  <si>
    <t>MUHAMMAD RAFA EL ANWAR</t>
  </si>
  <si>
    <t>Muhammad Yusuf</t>
  </si>
  <si>
    <t>Rakha Azmi Bima Sakti</t>
  </si>
  <si>
    <t>Rayshila Ramadhani</t>
  </si>
  <si>
    <t>TSURAYA RAIDA ZAHIR</t>
  </si>
  <si>
    <t>Zahira Alvaro</t>
  </si>
  <si>
    <t>Zahra Aulia Rahman</t>
  </si>
  <si>
    <t>Zahra Lestari</t>
  </si>
  <si>
    <t>Ananda Surya Buana</t>
  </si>
  <si>
    <t>Anindha Kinanti Yogaswara</t>
  </si>
  <si>
    <t>Asyafa Winda Rahayu</t>
  </si>
  <si>
    <t>Azka Aditya Hermawan</t>
  </si>
  <si>
    <t>Azrina Fitriyani</t>
  </si>
  <si>
    <t>Cattalya Putri Kanaya</t>
  </si>
  <si>
    <t>Detiofarei Zenwintclif Manggala</t>
  </si>
  <si>
    <t>Kevin Aryasuta Irawan</t>
  </si>
  <si>
    <t>Khalila Arsy Putri</t>
  </si>
  <si>
    <t>KHOERUL AMRI GUSTOMI</t>
  </si>
  <si>
    <t>MALIQEANU PUTRA HANRIZA</t>
  </si>
  <si>
    <t>Marsya Aulia Syafira</t>
  </si>
  <si>
    <t>Maula Rasya Jayadi</t>
  </si>
  <si>
    <t>Meila Kiara Kristianti</t>
  </si>
  <si>
    <t>Muhamad Irzi</t>
  </si>
  <si>
    <t>Muhammad Arfa Satria Putra</t>
  </si>
  <si>
    <t>Mutiara Maharani</t>
  </si>
  <si>
    <t>Natasya Istiqomah</t>
  </si>
  <si>
    <t>Nazwa Syana Latifah</t>
  </si>
  <si>
    <t>Nova Widianto</t>
  </si>
  <si>
    <t>Rafa Rivaldi</t>
  </si>
  <si>
    <t>Rahmanita</t>
  </si>
  <si>
    <t>Raka Jabar Putra</t>
  </si>
  <si>
    <t>Ranti Arbaatun Khoerunnida</t>
  </si>
  <si>
    <t>SABIAN NOVANDA MULIA</t>
  </si>
  <si>
    <t>Sarah Aulia</t>
  </si>
  <si>
    <t>Shyfa Husnayni</t>
  </si>
  <si>
    <t>Silfiana Luthfi Afsari Nazwa</t>
  </si>
  <si>
    <t>Syagita Trie Alviana Dewi</t>
  </si>
  <si>
    <t>Teguh Kabullah Nugraha</t>
  </si>
  <si>
    <t>Tubagus Suryana Dwi Putra</t>
  </si>
  <si>
    <t>Wiryad Kaysan Israr</t>
  </si>
  <si>
    <t>Tangerang Selatan, 14 April 2011</t>
  </si>
  <si>
    <t>Tangerang Selatan, 29 Agustus 2011</t>
  </si>
  <si>
    <t>Tangerang Selatan, 27 Juni 2011</t>
  </si>
  <si>
    <t>Tangerang Selatan, 06 Januari 2012</t>
  </si>
  <si>
    <t>Tangerang Selatan, 30 Maret 2011</t>
  </si>
  <si>
    <t>Tangerang Selatan, 12 September 2011</t>
  </si>
  <si>
    <t>Sukabumi, 04 Juli 2011</t>
  </si>
  <si>
    <t>TANGERANG, 18 Februari 2011</t>
  </si>
  <si>
    <t>Tangerang Selatan, 02 Mei 2012</t>
  </si>
  <si>
    <t>Tangerang Selatan, 01 April 2011</t>
  </si>
  <si>
    <t>Tangerang Selatan, 18 Juni 2011</t>
  </si>
  <si>
    <t>BREBES, 26 Mei 2011</t>
  </si>
  <si>
    <t>Tangerang Selatan, 26  Agustus 2011</t>
  </si>
  <si>
    <t>Tangerang Selatan, 10 Maret 2011</t>
  </si>
  <si>
    <t>Tangerang Selatan, 29 Maret 2011</t>
  </si>
  <si>
    <t>JAKARTA, 24 Juli 2012</t>
  </si>
  <si>
    <t>Tangerang Selatan, 27 Mei 2011</t>
  </si>
  <si>
    <t>Tangerang, 04 April 2010</t>
  </si>
  <si>
    <t>Tangerang Selatan, 09 Juli 2011</t>
  </si>
  <si>
    <t>Tangerang Selatan, 20 Mei 2011</t>
  </si>
  <si>
    <t>Tangerang Selatan, 04 Oktober 2011</t>
  </si>
  <si>
    <t>Tangerang Selatan, 183 Juni 2011</t>
  </si>
  <si>
    <t>Tangerang Selatan, 12 Agustus 2011</t>
  </si>
  <si>
    <t>Tangerang Selatan, 24 Agustus 2011</t>
  </si>
  <si>
    <t>Tangerang Selatan, 28 Mei 2011</t>
  </si>
  <si>
    <t>Tangerang Selatan, 08 Juni 2011</t>
  </si>
  <si>
    <t>Jakarta, 14 Agustus 2012</t>
  </si>
  <si>
    <t>Sukabumi, 27 April 2011</t>
  </si>
  <si>
    <t>Ciamis, 30 Juli 2011</t>
  </si>
  <si>
    <t>Tangerang Selatan, 23 Mei 2011</t>
  </si>
  <si>
    <t>Tangerang Selatan, 20 Oktober 2011</t>
  </si>
  <si>
    <t>Tasikmalaya, 08 Agustus 2011</t>
  </si>
  <si>
    <t>Tangerang Selatan, 15 Desember 2011</t>
  </si>
  <si>
    <t>Tangerang Selatan, 02 Juli 2011</t>
  </si>
  <si>
    <t>Bandung Barat, 25 Agustus 2011</t>
  </si>
  <si>
    <t>Yogyakarta, 22 Juli 2011</t>
  </si>
  <si>
    <t>TANGERANG, 20 September 2011</t>
  </si>
  <si>
    <t>JAKARTA, 11 Agustus 2011</t>
  </si>
  <si>
    <t>Tangerang Selatan, 16 September 2011</t>
  </si>
  <si>
    <t>Jakarta, 25 Februari 2011</t>
  </si>
  <si>
    <t>Tangerang Selatan, 29 Nopember 2011</t>
  </si>
  <si>
    <t>JAKARTA, 05 Maret 2012</t>
  </si>
  <si>
    <t>Tangerang Selatan, 31 Juli 2011</t>
  </si>
  <si>
    <t>Tangerang, 30 April 2012</t>
  </si>
  <si>
    <t>Tangerang Selatan, 31 Mei 2011</t>
  </si>
  <si>
    <t>Wonogiri, 25 Juli 2011</t>
  </si>
  <si>
    <t>Tangerang Selatan, 25 April 2011</t>
  </si>
  <si>
    <t>MALANG, 13 April 2010</t>
  </si>
  <si>
    <t>Tangerang Selatan, 05 Oktober 2011</t>
  </si>
  <si>
    <t>TANGERANG SELATAN, 24 Juni 2011</t>
  </si>
  <si>
    <t>Tangerang Selatan, 09 Mei 2010</t>
  </si>
  <si>
    <t>Tangerang Selatan, 15 Mei 2011</t>
  </si>
  <si>
    <t>JAKARTA, 03 September 2011</t>
  </si>
  <si>
    <t>Tangerang Selatan, 07 Oktober 2011</t>
  </si>
  <si>
    <t>Tangerang Selatan, 15 Juli 2011</t>
  </si>
  <si>
    <t>BANDUNG, 20 Mei 2012</t>
  </si>
  <si>
    <t>Jakarta, 12 Mei 2011</t>
  </si>
  <si>
    <t>Jakarta, 21 Juni 2011</t>
  </si>
  <si>
    <t>Tangerang Selatan, 08 Januari 2011</t>
  </si>
  <si>
    <t>Tegal, 22 Desember 2010</t>
  </si>
  <si>
    <t>Bogor, 01 Desember 2011</t>
  </si>
  <si>
    <t>Tangerang Selatan, 19 Mei 2011</t>
  </si>
  <si>
    <t>Tangerang Selatan, 04 Desember 2011</t>
  </si>
  <si>
    <t>Tangerang Selatan, 28 Januari 2012</t>
  </si>
  <si>
    <t>Jakarta, 17 Juli 2012</t>
  </si>
  <si>
    <t>Tangerang, 17 Juni 2011</t>
  </si>
  <si>
    <t>Cilegon, 25 Oktober 2011</t>
  </si>
  <si>
    <t>Jakarta, 01 Nopember 2011</t>
  </si>
  <si>
    <t>Tangerang Selatan, 19 April 2011</t>
  </si>
  <si>
    <t>Tangerang Selatan, 05 Juli 2011</t>
  </si>
  <si>
    <t>Tegal, 02 Mei 2011</t>
  </si>
  <si>
    <t>Jakarta, 28 Mei 2011</t>
  </si>
  <si>
    <t>Tangerang Selatan, 04 April 2011</t>
  </si>
  <si>
    <t>Tangerang Selatan, 31 Oktober 2011</t>
  </si>
  <si>
    <t>Jakarta, 23 Juni 2011</t>
  </si>
  <si>
    <t>Tangerang, 28 Desember 2011</t>
  </si>
  <si>
    <t>Tangerang, 01 Nopember 2010</t>
  </si>
  <si>
    <t>Tangerang Selatan, 19 Juli 2011</t>
  </si>
  <si>
    <t>Tangerang Selatan, 10 Juli 2011</t>
  </si>
  <si>
    <t>Tangerang Selatan, 02 Januari 2012</t>
  </si>
  <si>
    <t>Tangerang Selatan, 26 Mei 2011</t>
  </si>
  <si>
    <t>Tangerang Selatan, 30 Oktober 2011</t>
  </si>
  <si>
    <t>Tangerang Selatan, 28 Juli 2010</t>
  </si>
  <si>
    <t>Tangerang Selatan, 22 Juni 2011</t>
  </si>
  <si>
    <t>Tangerang, 06 Nopember 2010</t>
  </si>
  <si>
    <t>Tangerang Selatan, 21 Januari 2012</t>
  </si>
  <si>
    <t>Tangerang Selatan, 08 Juli 2011</t>
  </si>
  <si>
    <t>0119631285</t>
  </si>
  <si>
    <t>0113279334</t>
  </si>
  <si>
    <t>0111762949</t>
  </si>
  <si>
    <t>0115645905</t>
  </si>
  <si>
    <t>0116111219</t>
  </si>
  <si>
    <t>0124591481</t>
  </si>
  <si>
    <t>3122160009</t>
  </si>
  <si>
    <t>0112310528</t>
  </si>
  <si>
    <t>0117100172</t>
  </si>
  <si>
    <t>0119736620</t>
  </si>
  <si>
    <t>0127735526</t>
  </si>
  <si>
    <t>0113659636</t>
  </si>
  <si>
    <t>0116576689</t>
  </si>
  <si>
    <t>0119175321</t>
  </si>
  <si>
    <t>0112740108</t>
  </si>
  <si>
    <t>0125408711</t>
  </si>
  <si>
    <t>0111681253</t>
  </si>
  <si>
    <t>3153033607</t>
  </si>
  <si>
    <t>0116071065</t>
  </si>
  <si>
    <t>0106670430</t>
  </si>
  <si>
    <t>0126076100</t>
  </si>
  <si>
    <t>3115180531</t>
  </si>
  <si>
    <t>0116497442</t>
  </si>
  <si>
    <t>0117147252</t>
  </si>
  <si>
    <t>0114324953</t>
  </si>
  <si>
    <t>0117371904</t>
  </si>
  <si>
    <t>0118194103</t>
  </si>
  <si>
    <t>0116716120</t>
  </si>
  <si>
    <t>0116418843</t>
  </si>
  <si>
    <t>0116766372</t>
  </si>
  <si>
    <t>0122631728</t>
  </si>
  <si>
    <t>0111926457</t>
  </si>
  <si>
    <t>0116793877</t>
  </si>
  <si>
    <t>0115901868</t>
  </si>
  <si>
    <t>0113822887</t>
  </si>
  <si>
    <t>3119325855</t>
  </si>
  <si>
    <t>0112685793</t>
  </si>
  <si>
    <t>0128092465</t>
  </si>
  <si>
    <t>0111621671</t>
  </si>
  <si>
    <t>0115867249</t>
  </si>
  <si>
    <t>0115643733</t>
  </si>
  <si>
    <t>0118449314</t>
  </si>
  <si>
    <t>0111629735</t>
  </si>
  <si>
    <t>0118178963</t>
  </si>
  <si>
    <t>0112957669</t>
  </si>
  <si>
    <t>0111914639</t>
  </si>
  <si>
    <t>0117622576</t>
  </si>
  <si>
    <t>0122381944</t>
  </si>
  <si>
    <t>0116815601</t>
  </si>
  <si>
    <t>0127939820</t>
  </si>
  <si>
    <t>0116173875</t>
  </si>
  <si>
    <t>0117543910</t>
  </si>
  <si>
    <t>0117713021</t>
  </si>
  <si>
    <t>0102802232</t>
  </si>
  <si>
    <t>0111870226</t>
  </si>
  <si>
    <t>0114219058</t>
  </si>
  <si>
    <t>0106755934</t>
  </si>
  <si>
    <t>0112033309</t>
  </si>
  <si>
    <t>0118417739</t>
  </si>
  <si>
    <t>0112246004</t>
  </si>
  <si>
    <t>0119074946</t>
  </si>
  <si>
    <t>0113060383</t>
  </si>
  <si>
    <t>0123631457</t>
  </si>
  <si>
    <t>0119098402</t>
  </si>
  <si>
    <t>0111223162</t>
  </si>
  <si>
    <t>0118314878</t>
  </si>
  <si>
    <t>0104945037</t>
  </si>
  <si>
    <t>0113096074</t>
  </si>
  <si>
    <t>0116393996</t>
  </si>
  <si>
    <t>0114235355</t>
  </si>
  <si>
    <t>0118695459</t>
  </si>
  <si>
    <t>0121711153</t>
  </si>
  <si>
    <t>0124787447</t>
  </si>
  <si>
    <t>0115118754</t>
  </si>
  <si>
    <t>0111228196</t>
  </si>
  <si>
    <t>0116568068</t>
  </si>
  <si>
    <t>0119796355</t>
  </si>
  <si>
    <t>0119510485</t>
  </si>
  <si>
    <t>0114110357</t>
  </si>
  <si>
    <t>0118353925</t>
  </si>
  <si>
    <t>0112154520</t>
  </si>
  <si>
    <t>0111611145</t>
  </si>
  <si>
    <t>0114029992</t>
  </si>
  <si>
    <t>0117666084</t>
  </si>
  <si>
    <t>0119373566</t>
  </si>
  <si>
    <t>0106484158</t>
  </si>
  <si>
    <t>0116653898</t>
  </si>
  <si>
    <t>0114418991</t>
  </si>
  <si>
    <t>0114095043</t>
  </si>
  <si>
    <t>3124429857</t>
  </si>
  <si>
    <t>0117782759</t>
  </si>
  <si>
    <t>0112556780</t>
  </si>
  <si>
    <t>0118201473</t>
  </si>
  <si>
    <t>0107022620</t>
  </si>
  <si>
    <t>0119149582</t>
  </si>
  <si>
    <t>0105187532</t>
  </si>
  <si>
    <t>0126974026</t>
  </si>
  <si>
    <t>0115518149</t>
  </si>
  <si>
    <t>3674070608110002</t>
  </si>
  <si>
    <t>3674075404111001</t>
  </si>
  <si>
    <t>3674065708110008</t>
  </si>
  <si>
    <t>3674072908110001</t>
  </si>
  <si>
    <t>3174096706111006</t>
  </si>
  <si>
    <t>3674070601120004</t>
  </si>
  <si>
    <t>3674073003120005</t>
  </si>
  <si>
    <t>3674075209111001</t>
  </si>
  <si>
    <t>3202080407110002</t>
  </si>
  <si>
    <t>3603175802110003</t>
  </si>
  <si>
    <t>3674014205120003</t>
  </si>
  <si>
    <t>3674074104110002</t>
  </si>
  <si>
    <t>3674011806110002</t>
  </si>
  <si>
    <t>3329052605110002</t>
  </si>
  <si>
    <t>3674076608110001</t>
  </si>
  <si>
    <t>3674075003120002</t>
  </si>
  <si>
    <t>3674076904110002</t>
  </si>
  <si>
    <t>3174086407121001</t>
  </si>
  <si>
    <t>3674072705110001</t>
  </si>
  <si>
    <t>3674070404100001</t>
  </si>
  <si>
    <t>3674061908120001</t>
  </si>
  <si>
    <t>3276070907110005</t>
  </si>
  <si>
    <t>3674072005110001</t>
  </si>
  <si>
    <t>3674074410110002</t>
  </si>
  <si>
    <t>3674075306110001</t>
  </si>
  <si>
    <t>3674075208110003</t>
  </si>
  <si>
    <t>3674076908110002</t>
  </si>
  <si>
    <t>3674072408110001</t>
  </si>
  <si>
    <t>3674072805110002</t>
  </si>
  <si>
    <t>3674074806110001</t>
  </si>
  <si>
    <t>3172045408121007</t>
  </si>
  <si>
    <t>3202082704110005</t>
  </si>
  <si>
    <t>3207087007110003</t>
  </si>
  <si>
    <t>3674076305110001</t>
  </si>
  <si>
    <t>3674046010110006</t>
  </si>
  <si>
    <t>3673054808110003</t>
  </si>
  <si>
    <t>3674075512110002</t>
  </si>
  <si>
    <t>3674076903121002</t>
  </si>
  <si>
    <t>3674014207110003</t>
  </si>
  <si>
    <t>6171056508110003</t>
  </si>
  <si>
    <t>3402166207110006</t>
  </si>
  <si>
    <t>3174072009111004</t>
  </si>
  <si>
    <t>3174031108111005</t>
  </si>
  <si>
    <t>3674071609110001</t>
  </si>
  <si>
    <t>3174052502111007</t>
  </si>
  <si>
    <t>3674056911110002</t>
  </si>
  <si>
    <t>3674075309120003</t>
  </si>
  <si>
    <t>3172050503121001</t>
  </si>
  <si>
    <t>3674073107110002</t>
  </si>
  <si>
    <t>3671093004120002</t>
  </si>
  <si>
    <t>3674017105111001</t>
  </si>
  <si>
    <t>3312122507110002</t>
  </si>
  <si>
    <t>3674012504110007</t>
  </si>
  <si>
    <t>3573045304100005</t>
  </si>
  <si>
    <t>3674070510110001</t>
  </si>
  <si>
    <t>3674012406110004</t>
  </si>
  <si>
    <t>3674070905101001</t>
  </si>
  <si>
    <t>3674071505110002</t>
  </si>
  <si>
    <t>3175030309111001</t>
  </si>
  <si>
    <t>3674070710110001</t>
  </si>
  <si>
    <t>3674071507111001</t>
  </si>
  <si>
    <t>3674076908110003</t>
  </si>
  <si>
    <t>3671126005120002</t>
  </si>
  <si>
    <t>3172035205111009</t>
  </si>
  <si>
    <t>3173026106111002</t>
  </si>
  <si>
    <t>3674074801110003</t>
  </si>
  <si>
    <t>3376042212100002</t>
  </si>
  <si>
    <t>3203054112110003</t>
  </si>
  <si>
    <t>3674075905110003</t>
  </si>
  <si>
    <t>3674070412110002</t>
  </si>
  <si>
    <t>3674075007120004</t>
  </si>
  <si>
    <t>3674016801120004</t>
  </si>
  <si>
    <t>3174041707121009</t>
  </si>
  <si>
    <t>3173014502080001</t>
  </si>
  <si>
    <t>3672026510110002</t>
  </si>
  <si>
    <t>3674071211110001</t>
  </si>
  <si>
    <t>3171050111111001</t>
  </si>
  <si>
    <t>3674075904110002</t>
  </si>
  <si>
    <t>3674010507110001</t>
  </si>
  <si>
    <t>3674074205110003</t>
  </si>
  <si>
    <t>3174102805111003</t>
  </si>
  <si>
    <t>3674010412110001</t>
  </si>
  <si>
    <t>3674077110110001</t>
  </si>
  <si>
    <t>3173056306111003</t>
  </si>
  <si>
    <t>3674016812110005</t>
  </si>
  <si>
    <t>3208151012100001</t>
  </si>
  <si>
    <t>3674013012110006</t>
  </si>
  <si>
    <t>3674075007110003</t>
  </si>
  <si>
    <t>3674070806110004</t>
  </si>
  <si>
    <t>3674074201120001</t>
  </si>
  <si>
    <t>3674051310110004</t>
  </si>
  <si>
    <t>3674076605120004</t>
  </si>
  <si>
    <t>3674046010110001</t>
  </si>
  <si>
    <t>3674076807100001</t>
  </si>
  <si>
    <t>3674066206110004</t>
  </si>
  <si>
    <t>3674071106100001</t>
  </si>
  <si>
    <t>3674012101120004</t>
  </si>
  <si>
    <t>3674010807110002</t>
  </si>
  <si>
    <t>ISMARYANAH, S.Pd</t>
  </si>
  <si>
    <t>NIP. 19680908 199307 2 002</t>
  </si>
  <si>
    <t>Nama Sekolah : SDN BABAKAN 02</t>
  </si>
  <si>
    <t>nilai_ ips</t>
  </si>
  <si>
    <t>nilai_ ipa</t>
  </si>
  <si>
    <t>nilai_ mtk</t>
  </si>
  <si>
    <t>nilai_ indo</t>
  </si>
  <si>
    <t>Tangerang Selatan, 13 September 2011</t>
  </si>
  <si>
    <t>Tangerang Selatan, 29 Maret 2012</t>
  </si>
  <si>
    <t>Tangerang Selatan, 12 Nopember 2011</t>
  </si>
  <si>
    <t>Tangerang Selatan, 13 Nopember 2011</t>
  </si>
  <si>
    <t>Tangerang Selatan, 19 Agustus 2012</t>
  </si>
  <si>
    <t>Tangerang Selatan, 06 Agustus 2011</t>
  </si>
  <si>
    <t>Tangerang Selatan, 17 Agustus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</si>
</sst>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2" x14ac:knownFonts="1">
    <font>
      <sz val="11"/>
      <color theme="1"/>
      <name val="Arial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u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21" fillId="0" borderId="0" applyFont="0" applyFill="0" applyBorder="0" applyAlignment="0" applyProtection="0"/>
  </cellStyleXfs>
  <cellXfs count="4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5" fillId="0" borderId="0" xfId="0" applyFont="1" applyAlignment="1">
      <alignment horizontal="center"/>
    </xf>
    <xf numFmtId="0" fontId="19" fillId="0" borderId="0" xfId="0" applyFont="1" applyAlignment="1"/>
    <xf numFmtId="0" fontId="20" fillId="0" borderId="0" xfId="0" applyFont="1" applyAlignment="1"/>
    <xf numFmtId="0" fontId="20" fillId="0" borderId="5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" fontId="18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/>
    </xf>
    <xf numFmtId="2" fontId="18" fillId="0" borderId="6" xfId="1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/>
    </xf>
    <xf numFmtId="2" fontId="1" fillId="0" borderId="3" xfId="0" quotePrefix="1" applyNumberFormat="1" applyFont="1" applyBorder="1" applyAlignment="1">
      <alignment horizontal="center"/>
    </xf>
    <xf numFmtId="2" fontId="18" fillId="0" borderId="7" xfId="1" applyNumberFormat="1" applyFont="1" applyBorder="1" applyAlignment="1">
      <alignment horizontal="center" vertical="center"/>
    </xf>
    <xf numFmtId="0" fontId="1" fillId="0" borderId="0" xfId="0" applyFont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129"/>
  <sheetViews>
    <sheetView tabSelected="1" view="pageBreakPreview" topLeftCell="A13" zoomScale="80" zoomScaleNormal="100" zoomScaleSheetLayoutView="80" workbookViewId="0">
      <pane xSplit="4" ySplit="7" topLeftCell="E20" activePane="bottomRight" state="frozen"/>
      <selection activeCell="A13" sqref="A13"/>
      <selection pane="topRight" activeCell="E13" sqref="E13"/>
      <selection pane="bottomLeft" activeCell="A20" sqref="A20"/>
      <selection pane="bottomRight" activeCell="B24" sqref="B24"/>
    </sheetView>
  </sheetViews>
  <sheetFormatPr defaultColWidth="12.58203125" defaultRowHeight="15" customHeight="1" x14ac:dyDescent="0.3"/>
  <cols>
    <col min="1" max="1" width="3.5" customWidth="1"/>
    <col min="2" max="2" width="18.75" customWidth="1"/>
    <col min="3" max="3" width="12.33203125" customWidth="1"/>
    <col min="4" max="4" width="30.75" bestFit="1" customWidth="1"/>
    <col min="5" max="5" width="14.6640625" style="27" customWidth="1"/>
    <col min="6" max="7" width="6.75" style="15" customWidth="1"/>
    <col min="8" max="8" width="6.4140625" style="15" customWidth="1"/>
    <col min="9" max="9" width="6.75" style="15" customWidth="1"/>
    <col min="10" max="10" width="6.25" customWidth="1"/>
    <col min="11" max="11" width="6.1640625" bestFit="1" customWidth="1"/>
    <col min="12" max="12" width="6.83203125" customWidth="1"/>
    <col min="13" max="13" width="7.9140625" customWidth="1"/>
    <col min="14" max="14" width="8.1640625" style="15" customWidth="1"/>
    <col min="15" max="15" width="35" style="13" bestFit="1" customWidth="1"/>
    <col min="16" max="16" width="3.58203125" customWidth="1"/>
  </cols>
  <sheetData>
    <row r="1" spans="1:18" ht="15.5" x14ac:dyDescent="0.35">
      <c r="A1" s="2"/>
      <c r="B1" s="2"/>
      <c r="C1" s="2"/>
      <c r="D1" s="2"/>
      <c r="E1" s="26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3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9"/>
      <c r="Q2" s="10"/>
      <c r="R2" s="10"/>
    </row>
    <row r="3" spans="1:18" ht="24" customHeigh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8" ht="15" customHeight="1" x14ac:dyDescent="0.3">
      <c r="A4" s="40" t="s">
        <v>15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8" s="8" customFormat="1" ht="15" customHeight="1" x14ac:dyDescent="0.45">
      <c r="A5" s="3"/>
      <c r="B5" s="34" t="s">
        <v>13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8" s="8" customFormat="1" ht="15" customHeight="1" x14ac:dyDescent="0.45">
      <c r="A6" s="3"/>
      <c r="B6" s="34" t="s">
        <v>9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8" ht="20.149999999999999" customHeight="1" x14ac:dyDescent="0.35">
      <c r="A7" s="4"/>
      <c r="B7" s="34" t="s">
        <v>14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8" ht="20.149999999999999" customHeight="1" x14ac:dyDescent="0.35">
      <c r="A8" s="4"/>
      <c r="B8" s="32" t="s">
        <v>17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8" ht="20.149999999999999" customHeight="1" x14ac:dyDescent="0.35">
      <c r="A9" s="4"/>
      <c r="B9" s="32" t="s">
        <v>10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8" ht="20.149999999999999" customHeight="1" x14ac:dyDescent="0.35">
      <c r="A10" s="4"/>
      <c r="B10" s="32" t="s">
        <v>19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8" ht="20.149999999999999" customHeight="1" x14ac:dyDescent="0.35">
      <c r="A11" s="4"/>
      <c r="B11" s="32" t="s">
        <v>11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1:18" s="12" customFormat="1" ht="20.149999999999999" customHeight="1" x14ac:dyDescent="0.35">
      <c r="A12" s="4"/>
      <c r="B12" s="34" t="s">
        <v>12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8" s="12" customFormat="1" ht="20.149999999999999" customHeight="1" x14ac:dyDescent="0.35">
      <c r="A13" s="4"/>
      <c r="B13" s="38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8" s="12" customFormat="1" ht="20.149999999999999" customHeight="1" x14ac:dyDescent="0.35">
      <c r="A14" s="4"/>
      <c r="B14" s="32" t="s">
        <v>20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8" ht="20.149999999999999" customHeight="1" x14ac:dyDescent="0.35">
      <c r="A15" s="4"/>
      <c r="B15" s="32" t="s">
        <v>21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8" ht="20.149999999999999" customHeight="1" x14ac:dyDescent="0.35">
      <c r="A16" s="4"/>
    </row>
    <row r="17" spans="1:15" ht="15" customHeight="1" x14ac:dyDescent="0.35">
      <c r="A17" s="5"/>
      <c r="B17" s="1"/>
      <c r="C17" s="1"/>
      <c r="D17" s="1"/>
      <c r="E17" s="28"/>
      <c r="F17" s="6"/>
      <c r="G17" s="6"/>
      <c r="H17" s="6"/>
      <c r="I17" s="6"/>
      <c r="J17" s="1"/>
      <c r="K17" s="1"/>
      <c r="L17" s="1"/>
      <c r="M17" s="1"/>
      <c r="N17" s="6"/>
      <c r="O17" s="6"/>
    </row>
    <row r="18" spans="1:15" ht="15" customHeight="1" x14ac:dyDescent="0.3">
      <c r="A18" s="36" t="s">
        <v>509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 ht="69" x14ac:dyDescent="0.3">
      <c r="A19" s="16" t="s">
        <v>0</v>
      </c>
      <c r="B19" s="17" t="s">
        <v>1</v>
      </c>
      <c r="C19" s="18" t="s">
        <v>2</v>
      </c>
      <c r="D19" s="18" t="s">
        <v>3</v>
      </c>
      <c r="E19" s="22" t="s">
        <v>4</v>
      </c>
      <c r="F19" s="22" t="s">
        <v>513</v>
      </c>
      <c r="G19" s="22" t="s">
        <v>512</v>
      </c>
      <c r="H19" s="22" t="s">
        <v>511</v>
      </c>
      <c r="I19" s="22" t="s">
        <v>510</v>
      </c>
      <c r="J19" s="23" t="s">
        <v>22</v>
      </c>
      <c r="K19" s="22" t="s">
        <v>23</v>
      </c>
      <c r="L19" s="23" t="s">
        <v>24</v>
      </c>
      <c r="M19" s="23" t="s">
        <v>25</v>
      </c>
      <c r="N19" s="18" t="s">
        <v>26</v>
      </c>
      <c r="O19" s="18" t="s">
        <v>5</v>
      </c>
    </row>
    <row r="20" spans="1:15" s="11" customFormat="1" ht="14" x14ac:dyDescent="0.3">
      <c r="A20" s="21" t="s">
        <v>27</v>
      </c>
      <c r="B20" s="41" t="s">
        <v>409</v>
      </c>
      <c r="C20" s="42" t="s">
        <v>311</v>
      </c>
      <c r="D20" s="43" t="s">
        <v>126</v>
      </c>
      <c r="E20" s="29" t="s">
        <v>125</v>
      </c>
      <c r="F20" s="44">
        <v>91</v>
      </c>
      <c r="G20" s="45">
        <v>89.6</v>
      </c>
      <c r="H20" s="45">
        <v>89.4</v>
      </c>
      <c r="I20" s="45">
        <v>86.6</v>
      </c>
      <c r="J20" s="45">
        <v>90.8</v>
      </c>
      <c r="K20" s="45">
        <v>90.2</v>
      </c>
      <c r="L20" s="45">
        <v>86.6</v>
      </c>
      <c r="M20" s="45">
        <v>82.2</v>
      </c>
      <c r="N20" s="46">
        <f>SUM(F20:M20)</f>
        <v>706.40000000000009</v>
      </c>
      <c r="O20" s="43" t="s">
        <v>519</v>
      </c>
    </row>
    <row r="21" spans="1:15" s="15" customFormat="1" ht="14" x14ac:dyDescent="0.3">
      <c r="A21" s="21" t="s">
        <v>28</v>
      </c>
      <c r="B21" s="41" t="s">
        <v>410</v>
      </c>
      <c r="C21" s="42" t="s">
        <v>312</v>
      </c>
      <c r="D21" s="43" t="s">
        <v>127</v>
      </c>
      <c r="E21" s="29" t="s">
        <v>125</v>
      </c>
      <c r="F21" s="44">
        <v>82.8</v>
      </c>
      <c r="G21" s="45">
        <v>79</v>
      </c>
      <c r="H21" s="45">
        <v>80</v>
      </c>
      <c r="I21" s="45">
        <v>78.599999999999994</v>
      </c>
      <c r="J21" s="45">
        <v>82.6</v>
      </c>
      <c r="K21" s="45">
        <v>83.2</v>
      </c>
      <c r="L21" s="45">
        <v>82.6</v>
      </c>
      <c r="M21" s="45">
        <v>81.2</v>
      </c>
      <c r="N21" s="46">
        <f t="shared" ref="N21:N84" si="0">SUM(F21:M21)</f>
        <v>650</v>
      </c>
      <c r="O21" s="43" t="s">
        <v>224</v>
      </c>
    </row>
    <row r="22" spans="1:15" s="15" customFormat="1" ht="14" x14ac:dyDescent="0.3">
      <c r="A22" s="21" t="s">
        <v>29</v>
      </c>
      <c r="B22" s="41" t="s">
        <v>411</v>
      </c>
      <c r="C22" s="42" t="s">
        <v>313</v>
      </c>
      <c r="D22" s="43" t="s">
        <v>128</v>
      </c>
      <c r="E22" s="29" t="s">
        <v>125</v>
      </c>
      <c r="F22" s="44">
        <v>84.6</v>
      </c>
      <c r="G22" s="45">
        <v>80.2</v>
      </c>
      <c r="H22" s="45">
        <v>83.6</v>
      </c>
      <c r="I22" s="45">
        <v>83</v>
      </c>
      <c r="J22" s="45">
        <v>83.4</v>
      </c>
      <c r="K22" s="45">
        <v>84.8</v>
      </c>
      <c r="L22" s="45">
        <v>82.4</v>
      </c>
      <c r="M22" s="45">
        <v>82</v>
      </c>
      <c r="N22" s="46">
        <f t="shared" si="0"/>
        <v>664</v>
      </c>
      <c r="O22" s="43" t="s">
        <v>520</v>
      </c>
    </row>
    <row r="23" spans="1:15" s="15" customFormat="1" ht="14" x14ac:dyDescent="0.3">
      <c r="A23" s="21" t="s">
        <v>30</v>
      </c>
      <c r="B23" s="41" t="s">
        <v>412</v>
      </c>
      <c r="C23" s="42" t="s">
        <v>314</v>
      </c>
      <c r="D23" s="43" t="s">
        <v>129</v>
      </c>
      <c r="E23" s="29" t="s">
        <v>125</v>
      </c>
      <c r="F23" s="44">
        <v>80.599999999999994</v>
      </c>
      <c r="G23" s="45">
        <v>78</v>
      </c>
      <c r="H23" s="45">
        <v>79.2</v>
      </c>
      <c r="I23" s="45">
        <v>78.8</v>
      </c>
      <c r="J23" s="45">
        <v>81.2</v>
      </c>
      <c r="K23" s="45">
        <v>81.2</v>
      </c>
      <c r="L23" s="45">
        <v>80.400000000000006</v>
      </c>
      <c r="M23" s="45">
        <v>82</v>
      </c>
      <c r="N23" s="46">
        <f t="shared" si="0"/>
        <v>641.4</v>
      </c>
      <c r="O23" s="43" t="s">
        <v>225</v>
      </c>
    </row>
    <row r="24" spans="1:15" s="15" customFormat="1" ht="14" x14ac:dyDescent="0.3">
      <c r="A24" s="21" t="s">
        <v>31</v>
      </c>
      <c r="B24" s="41" t="s">
        <v>413</v>
      </c>
      <c r="C24" s="42" t="s">
        <v>315</v>
      </c>
      <c r="D24" s="43" t="s">
        <v>130</v>
      </c>
      <c r="E24" s="29" t="s">
        <v>125</v>
      </c>
      <c r="F24" s="44">
        <v>85</v>
      </c>
      <c r="G24" s="45">
        <v>82.6</v>
      </c>
      <c r="H24" s="45">
        <v>83.6</v>
      </c>
      <c r="I24" s="45">
        <v>82.4</v>
      </c>
      <c r="J24" s="45">
        <v>84.6</v>
      </c>
      <c r="K24" s="45">
        <v>86.6</v>
      </c>
      <c r="L24" s="45">
        <v>83.4</v>
      </c>
      <c r="M24" s="45">
        <v>81.8</v>
      </c>
      <c r="N24" s="46">
        <f t="shared" si="0"/>
        <v>670</v>
      </c>
      <c r="O24" s="43" t="s">
        <v>226</v>
      </c>
    </row>
    <row r="25" spans="1:15" s="15" customFormat="1" ht="14" x14ac:dyDescent="0.3">
      <c r="A25" s="21" t="s">
        <v>32</v>
      </c>
      <c r="B25" s="41" t="s">
        <v>414</v>
      </c>
      <c r="C25" s="42" t="s">
        <v>316</v>
      </c>
      <c r="D25" s="43" t="s">
        <v>131</v>
      </c>
      <c r="E25" s="29" t="s">
        <v>125</v>
      </c>
      <c r="F25" s="44">
        <v>81</v>
      </c>
      <c r="G25" s="45">
        <v>78.599999999999994</v>
      </c>
      <c r="H25" s="45">
        <v>79.599999999999994</v>
      </c>
      <c r="I25" s="45">
        <v>79.400000000000006</v>
      </c>
      <c r="J25" s="45">
        <v>82.6</v>
      </c>
      <c r="K25" s="45">
        <v>81.8</v>
      </c>
      <c r="L25" s="45">
        <v>81.599999999999994</v>
      </c>
      <c r="M25" s="45">
        <v>81.599999999999994</v>
      </c>
      <c r="N25" s="46">
        <f t="shared" si="0"/>
        <v>646.20000000000005</v>
      </c>
      <c r="O25" s="43" t="s">
        <v>227</v>
      </c>
    </row>
    <row r="26" spans="1:15" s="15" customFormat="1" ht="14" x14ac:dyDescent="0.3">
      <c r="A26" s="21" t="s">
        <v>33</v>
      </c>
      <c r="B26" s="41" t="s">
        <v>415</v>
      </c>
      <c r="C26" s="42" t="s">
        <v>317</v>
      </c>
      <c r="D26" s="43" t="s">
        <v>132</v>
      </c>
      <c r="E26" s="29" t="s">
        <v>125</v>
      </c>
      <c r="F26" s="44">
        <v>86.4</v>
      </c>
      <c r="G26" s="45">
        <v>86</v>
      </c>
      <c r="H26" s="45">
        <v>84.4</v>
      </c>
      <c r="I26" s="45">
        <v>84.6</v>
      </c>
      <c r="J26" s="45">
        <v>85.6</v>
      </c>
      <c r="K26" s="45">
        <v>87.4</v>
      </c>
      <c r="L26" s="45">
        <v>86</v>
      </c>
      <c r="M26" s="45">
        <v>82.6</v>
      </c>
      <c r="N26" s="46">
        <f t="shared" si="0"/>
        <v>683</v>
      </c>
      <c r="O26" s="43" t="s">
        <v>228</v>
      </c>
    </row>
    <row r="27" spans="1:15" s="15" customFormat="1" ht="14" x14ac:dyDescent="0.3">
      <c r="A27" s="21" t="s">
        <v>34</v>
      </c>
      <c r="B27" s="41" t="s">
        <v>416</v>
      </c>
      <c r="C27" s="42" t="s">
        <v>318</v>
      </c>
      <c r="D27" s="43" t="s">
        <v>133</v>
      </c>
      <c r="E27" s="29" t="s">
        <v>125</v>
      </c>
      <c r="F27" s="44">
        <v>87</v>
      </c>
      <c r="G27" s="45">
        <v>85.2</v>
      </c>
      <c r="H27" s="45">
        <v>81.599999999999994</v>
      </c>
      <c r="I27" s="45">
        <v>84.2</v>
      </c>
      <c r="J27" s="45">
        <v>85.6</v>
      </c>
      <c r="K27" s="45">
        <v>87.4</v>
      </c>
      <c r="L27" s="45">
        <v>85.6</v>
      </c>
      <c r="M27" s="45">
        <v>82.2</v>
      </c>
      <c r="N27" s="46">
        <f t="shared" si="0"/>
        <v>678.80000000000007</v>
      </c>
      <c r="O27" s="43" t="s">
        <v>229</v>
      </c>
    </row>
    <row r="28" spans="1:15" s="15" customFormat="1" ht="14" x14ac:dyDescent="0.3">
      <c r="A28" s="21" t="s">
        <v>35</v>
      </c>
      <c r="B28" s="41" t="s">
        <v>417</v>
      </c>
      <c r="C28" s="42" t="s">
        <v>319</v>
      </c>
      <c r="D28" s="43" t="s">
        <v>134</v>
      </c>
      <c r="E28" s="29" t="s">
        <v>125</v>
      </c>
      <c r="F28" s="44">
        <v>83.4</v>
      </c>
      <c r="G28" s="45">
        <v>81</v>
      </c>
      <c r="H28" s="45">
        <v>80</v>
      </c>
      <c r="I28" s="45">
        <v>80.2</v>
      </c>
      <c r="J28" s="45">
        <v>84</v>
      </c>
      <c r="K28" s="45">
        <v>82.4</v>
      </c>
      <c r="L28" s="45">
        <v>82.8</v>
      </c>
      <c r="M28" s="45">
        <v>81.2</v>
      </c>
      <c r="N28" s="46">
        <f t="shared" si="0"/>
        <v>655</v>
      </c>
      <c r="O28" s="43" t="s">
        <v>230</v>
      </c>
    </row>
    <row r="29" spans="1:15" s="15" customFormat="1" ht="14" x14ac:dyDescent="0.3">
      <c r="A29" s="21" t="s">
        <v>36</v>
      </c>
      <c r="B29" s="41" t="s">
        <v>418</v>
      </c>
      <c r="C29" s="42" t="s">
        <v>320</v>
      </c>
      <c r="D29" s="43" t="s">
        <v>135</v>
      </c>
      <c r="E29" s="29" t="s">
        <v>125</v>
      </c>
      <c r="F29" s="44">
        <v>80.2</v>
      </c>
      <c r="G29" s="45">
        <v>76.599999999999994</v>
      </c>
      <c r="H29" s="45">
        <v>78.400000000000006</v>
      </c>
      <c r="I29" s="45">
        <v>78</v>
      </c>
      <c r="J29" s="45">
        <v>90</v>
      </c>
      <c r="K29" s="45">
        <v>81</v>
      </c>
      <c r="L29" s="45">
        <v>81.599999999999994</v>
      </c>
      <c r="M29" s="45">
        <v>81</v>
      </c>
      <c r="N29" s="46">
        <f t="shared" si="0"/>
        <v>646.80000000000007</v>
      </c>
      <c r="O29" s="43" t="s">
        <v>231</v>
      </c>
    </row>
    <row r="30" spans="1:15" s="15" customFormat="1" ht="14" x14ac:dyDescent="0.3">
      <c r="A30" s="21" t="s">
        <v>37</v>
      </c>
      <c r="B30" s="41" t="s">
        <v>419</v>
      </c>
      <c r="C30" s="42" t="s">
        <v>321</v>
      </c>
      <c r="D30" s="43" t="s">
        <v>136</v>
      </c>
      <c r="E30" s="29" t="s">
        <v>125</v>
      </c>
      <c r="F30" s="44">
        <v>90.8</v>
      </c>
      <c r="G30" s="45">
        <v>91.2</v>
      </c>
      <c r="H30" s="45">
        <v>89.4</v>
      </c>
      <c r="I30" s="45">
        <v>88.2</v>
      </c>
      <c r="J30" s="45">
        <v>93</v>
      </c>
      <c r="K30" s="45">
        <v>90.8</v>
      </c>
      <c r="L30" s="45">
        <v>87</v>
      </c>
      <c r="M30" s="45">
        <v>82</v>
      </c>
      <c r="N30" s="46">
        <f t="shared" si="0"/>
        <v>712.4</v>
      </c>
      <c r="O30" s="43" t="s">
        <v>232</v>
      </c>
    </row>
    <row r="31" spans="1:15" s="15" customFormat="1" ht="14" x14ac:dyDescent="0.3">
      <c r="A31" s="21" t="s">
        <v>38</v>
      </c>
      <c r="B31" s="41" t="s">
        <v>420</v>
      </c>
      <c r="C31" s="42" t="s">
        <v>322</v>
      </c>
      <c r="D31" s="43" t="s">
        <v>137</v>
      </c>
      <c r="E31" s="29" t="s">
        <v>125</v>
      </c>
      <c r="F31" s="44">
        <v>92.2</v>
      </c>
      <c r="G31" s="45">
        <v>90.6</v>
      </c>
      <c r="H31" s="45">
        <v>91.6</v>
      </c>
      <c r="I31" s="45">
        <v>90.2</v>
      </c>
      <c r="J31" s="45">
        <v>94.2</v>
      </c>
      <c r="K31" s="45">
        <v>92</v>
      </c>
      <c r="L31" s="45">
        <v>88.4</v>
      </c>
      <c r="M31" s="45">
        <v>83.6</v>
      </c>
      <c r="N31" s="46">
        <f t="shared" si="0"/>
        <v>722.8</v>
      </c>
      <c r="O31" s="43" t="s">
        <v>233</v>
      </c>
    </row>
    <row r="32" spans="1:15" s="15" customFormat="1" ht="14" x14ac:dyDescent="0.3">
      <c r="A32" s="21" t="s">
        <v>39</v>
      </c>
      <c r="B32" s="41" t="s">
        <v>421</v>
      </c>
      <c r="C32" s="42" t="s">
        <v>323</v>
      </c>
      <c r="D32" s="43" t="s">
        <v>138</v>
      </c>
      <c r="E32" s="29" t="s">
        <v>125</v>
      </c>
      <c r="F32" s="44">
        <v>79.8</v>
      </c>
      <c r="G32" s="45">
        <v>78.2</v>
      </c>
      <c r="H32" s="45">
        <v>78.599999999999994</v>
      </c>
      <c r="I32" s="45">
        <v>77.400000000000006</v>
      </c>
      <c r="J32" s="45">
        <v>80.599999999999994</v>
      </c>
      <c r="K32" s="45">
        <v>80.599999999999994</v>
      </c>
      <c r="L32" s="45">
        <v>81.2</v>
      </c>
      <c r="M32" s="45">
        <v>81.599999999999994</v>
      </c>
      <c r="N32" s="46">
        <f t="shared" si="0"/>
        <v>638.00000000000011</v>
      </c>
      <c r="O32" s="43" t="s">
        <v>234</v>
      </c>
    </row>
    <row r="33" spans="1:15" s="15" customFormat="1" ht="14" x14ac:dyDescent="0.3">
      <c r="A33" s="21" t="s">
        <v>40</v>
      </c>
      <c r="B33" s="41" t="s">
        <v>422</v>
      </c>
      <c r="C33" s="42" t="s">
        <v>324</v>
      </c>
      <c r="D33" s="43" t="s">
        <v>139</v>
      </c>
      <c r="E33" s="29" t="s">
        <v>125</v>
      </c>
      <c r="F33" s="44">
        <v>78.8</v>
      </c>
      <c r="G33" s="45">
        <v>75.8</v>
      </c>
      <c r="H33" s="45">
        <v>77.2</v>
      </c>
      <c r="I33" s="45">
        <v>76.599999999999994</v>
      </c>
      <c r="J33" s="45">
        <v>81.2</v>
      </c>
      <c r="K33" s="45">
        <v>80.400000000000006</v>
      </c>
      <c r="L33" s="45">
        <v>80.2</v>
      </c>
      <c r="M33" s="45">
        <v>81.400000000000006</v>
      </c>
      <c r="N33" s="46">
        <f t="shared" si="0"/>
        <v>631.6</v>
      </c>
      <c r="O33" s="43" t="s">
        <v>235</v>
      </c>
    </row>
    <row r="34" spans="1:15" s="15" customFormat="1" ht="14" x14ac:dyDescent="0.3">
      <c r="A34" s="21" t="s">
        <v>41</v>
      </c>
      <c r="B34" s="41" t="s">
        <v>423</v>
      </c>
      <c r="C34" s="42" t="s">
        <v>325</v>
      </c>
      <c r="D34" s="43" t="s">
        <v>140</v>
      </c>
      <c r="E34" s="29" t="s">
        <v>125</v>
      </c>
      <c r="F34" s="44">
        <v>81</v>
      </c>
      <c r="G34" s="45">
        <v>77.599999999999994</v>
      </c>
      <c r="H34" s="45">
        <v>77.599999999999994</v>
      </c>
      <c r="I34" s="45">
        <v>77.599999999999994</v>
      </c>
      <c r="J34" s="45">
        <v>79.2</v>
      </c>
      <c r="K34" s="45">
        <v>80.400000000000006</v>
      </c>
      <c r="L34" s="45">
        <v>80.8</v>
      </c>
      <c r="M34" s="45">
        <v>82.4</v>
      </c>
      <c r="N34" s="46">
        <f t="shared" si="0"/>
        <v>636.59999999999991</v>
      </c>
      <c r="O34" s="43" t="s">
        <v>236</v>
      </c>
    </row>
    <row r="35" spans="1:15" s="15" customFormat="1" ht="14" x14ac:dyDescent="0.3">
      <c r="A35" s="21" t="s">
        <v>42</v>
      </c>
      <c r="B35" s="41" t="s">
        <v>424</v>
      </c>
      <c r="C35" s="42" t="s">
        <v>326</v>
      </c>
      <c r="D35" s="43" t="s">
        <v>141</v>
      </c>
      <c r="E35" s="29" t="s">
        <v>125</v>
      </c>
      <c r="F35" s="44">
        <v>79.400000000000006</v>
      </c>
      <c r="G35" s="45">
        <v>76.8</v>
      </c>
      <c r="H35" s="45">
        <v>79</v>
      </c>
      <c r="I35" s="45">
        <v>77.2</v>
      </c>
      <c r="J35" s="45">
        <v>80.2</v>
      </c>
      <c r="K35" s="45">
        <v>80.400000000000006</v>
      </c>
      <c r="L35" s="45">
        <v>80.400000000000006</v>
      </c>
      <c r="M35" s="45">
        <v>80.8</v>
      </c>
      <c r="N35" s="46">
        <f t="shared" si="0"/>
        <v>634.19999999999993</v>
      </c>
      <c r="O35" s="43" t="s">
        <v>237</v>
      </c>
    </row>
    <row r="36" spans="1:15" s="15" customFormat="1" ht="14" x14ac:dyDescent="0.3">
      <c r="A36" s="21" t="s">
        <v>43</v>
      </c>
      <c r="B36" s="41" t="s">
        <v>425</v>
      </c>
      <c r="C36" s="42" t="s">
        <v>327</v>
      </c>
      <c r="D36" s="43" t="s">
        <v>142</v>
      </c>
      <c r="E36" s="29" t="s">
        <v>125</v>
      </c>
      <c r="F36" s="44">
        <v>84.4</v>
      </c>
      <c r="G36" s="45">
        <v>81.599999999999994</v>
      </c>
      <c r="H36" s="45">
        <v>82.8</v>
      </c>
      <c r="I36" s="45">
        <v>80.8</v>
      </c>
      <c r="J36" s="45">
        <v>82.2</v>
      </c>
      <c r="K36" s="45">
        <v>85.4</v>
      </c>
      <c r="L36" s="45">
        <v>82</v>
      </c>
      <c r="M36" s="45">
        <v>82.6</v>
      </c>
      <c r="N36" s="46">
        <f t="shared" si="0"/>
        <v>661.80000000000007</v>
      </c>
      <c r="O36" s="43" t="s">
        <v>238</v>
      </c>
    </row>
    <row r="37" spans="1:15" s="15" customFormat="1" ht="14" x14ac:dyDescent="0.3">
      <c r="A37" s="21" t="s">
        <v>44</v>
      </c>
      <c r="B37" s="41" t="s">
        <v>426</v>
      </c>
      <c r="C37" s="42" t="s">
        <v>328</v>
      </c>
      <c r="D37" s="43" t="s">
        <v>143</v>
      </c>
      <c r="E37" s="29" t="s">
        <v>125</v>
      </c>
      <c r="F37" s="44">
        <v>82.2</v>
      </c>
      <c r="G37" s="45">
        <v>77.599999999999994</v>
      </c>
      <c r="H37" s="45">
        <v>81.400000000000006</v>
      </c>
      <c r="I37" s="45">
        <v>79.2</v>
      </c>
      <c r="J37" s="45">
        <v>84</v>
      </c>
      <c r="K37" s="45">
        <v>83.2</v>
      </c>
      <c r="L37" s="45">
        <v>82.6</v>
      </c>
      <c r="M37" s="45">
        <v>82.4</v>
      </c>
      <c r="N37" s="46">
        <f t="shared" si="0"/>
        <v>652.6</v>
      </c>
      <c r="O37" s="43" t="s">
        <v>239</v>
      </c>
    </row>
    <row r="38" spans="1:15" s="15" customFormat="1" ht="14" x14ac:dyDescent="0.3">
      <c r="A38" s="21" t="s">
        <v>45</v>
      </c>
      <c r="B38" s="41" t="s">
        <v>427</v>
      </c>
      <c r="C38" s="42" t="s">
        <v>329</v>
      </c>
      <c r="D38" s="43" t="s">
        <v>144</v>
      </c>
      <c r="E38" s="29" t="s">
        <v>125</v>
      </c>
      <c r="F38" s="44">
        <v>79.8</v>
      </c>
      <c r="G38" s="45">
        <v>77.2</v>
      </c>
      <c r="H38" s="45">
        <v>78.599999999999994</v>
      </c>
      <c r="I38" s="45">
        <v>77.2</v>
      </c>
      <c r="J38" s="45">
        <v>80.400000000000006</v>
      </c>
      <c r="K38" s="45">
        <v>81.8</v>
      </c>
      <c r="L38" s="45">
        <v>81.2</v>
      </c>
      <c r="M38" s="45">
        <v>81.8</v>
      </c>
      <c r="N38" s="46">
        <f t="shared" si="0"/>
        <v>638</v>
      </c>
      <c r="O38" s="43" t="s">
        <v>240</v>
      </c>
    </row>
    <row r="39" spans="1:15" s="15" customFormat="1" ht="14" x14ac:dyDescent="0.3">
      <c r="A39" s="21" t="s">
        <v>46</v>
      </c>
      <c r="B39" s="41" t="s">
        <v>428</v>
      </c>
      <c r="C39" s="42" t="s">
        <v>330</v>
      </c>
      <c r="D39" s="43" t="s">
        <v>145</v>
      </c>
      <c r="E39" s="29" t="s">
        <v>125</v>
      </c>
      <c r="F39" s="44">
        <v>78</v>
      </c>
      <c r="G39" s="45">
        <v>75.8</v>
      </c>
      <c r="H39" s="45">
        <v>78.400000000000006</v>
      </c>
      <c r="I39" s="45">
        <v>76</v>
      </c>
      <c r="J39" s="45">
        <v>79.8</v>
      </c>
      <c r="K39" s="45">
        <v>79.400000000000006</v>
      </c>
      <c r="L39" s="45">
        <v>79.2</v>
      </c>
      <c r="M39" s="45">
        <v>80.8</v>
      </c>
      <c r="N39" s="46">
        <f t="shared" si="0"/>
        <v>627.40000000000009</v>
      </c>
      <c r="O39" s="43" t="s">
        <v>241</v>
      </c>
    </row>
    <row r="40" spans="1:15" s="15" customFormat="1" ht="14" x14ac:dyDescent="0.3">
      <c r="A40" s="21" t="s">
        <v>47</v>
      </c>
      <c r="B40" s="41" t="s">
        <v>429</v>
      </c>
      <c r="C40" s="42" t="s">
        <v>331</v>
      </c>
      <c r="D40" s="43" t="s">
        <v>146</v>
      </c>
      <c r="E40" s="29" t="s">
        <v>125</v>
      </c>
      <c r="F40" s="44">
        <v>86</v>
      </c>
      <c r="G40" s="45">
        <v>85.6</v>
      </c>
      <c r="H40" s="45">
        <v>87.8</v>
      </c>
      <c r="I40" s="45">
        <v>84</v>
      </c>
      <c r="J40" s="45">
        <v>85.4</v>
      </c>
      <c r="K40" s="45">
        <v>84</v>
      </c>
      <c r="L40" s="45">
        <v>82</v>
      </c>
      <c r="M40" s="45">
        <v>83.6</v>
      </c>
      <c r="N40" s="46">
        <f t="shared" si="0"/>
        <v>678.4</v>
      </c>
      <c r="O40" s="43" t="s">
        <v>518</v>
      </c>
    </row>
    <row r="41" spans="1:15" s="15" customFormat="1" ht="14" x14ac:dyDescent="0.3">
      <c r="A41" s="21" t="s">
        <v>48</v>
      </c>
      <c r="B41" s="41" t="s">
        <v>430</v>
      </c>
      <c r="C41" s="42" t="s">
        <v>332</v>
      </c>
      <c r="D41" s="43" t="s">
        <v>147</v>
      </c>
      <c r="E41" s="29" t="s">
        <v>125</v>
      </c>
      <c r="F41" s="44">
        <v>82</v>
      </c>
      <c r="G41" s="45">
        <v>80.400000000000006</v>
      </c>
      <c r="H41" s="45">
        <v>80</v>
      </c>
      <c r="I41" s="45">
        <v>78</v>
      </c>
      <c r="J41" s="45">
        <v>82</v>
      </c>
      <c r="K41" s="45">
        <v>82</v>
      </c>
      <c r="L41" s="45">
        <v>81.8</v>
      </c>
      <c r="M41" s="45">
        <v>83.6</v>
      </c>
      <c r="N41" s="46">
        <f t="shared" si="0"/>
        <v>649.79999999999995</v>
      </c>
      <c r="O41" s="43" t="s">
        <v>242</v>
      </c>
    </row>
    <row r="42" spans="1:15" s="15" customFormat="1" ht="14" x14ac:dyDescent="0.3">
      <c r="A42" s="21" t="s">
        <v>49</v>
      </c>
      <c r="B42" s="41" t="s">
        <v>431</v>
      </c>
      <c r="C42" s="42" t="s">
        <v>333</v>
      </c>
      <c r="D42" s="43" t="s">
        <v>148</v>
      </c>
      <c r="E42" s="29" t="s">
        <v>125</v>
      </c>
      <c r="F42" s="44">
        <v>80.599999999999994</v>
      </c>
      <c r="G42" s="45">
        <v>77.8</v>
      </c>
      <c r="H42" s="45">
        <v>80.8</v>
      </c>
      <c r="I42" s="45">
        <v>78.8</v>
      </c>
      <c r="J42" s="45">
        <v>81.2</v>
      </c>
      <c r="K42" s="45">
        <v>82.4</v>
      </c>
      <c r="L42" s="45">
        <v>81.2</v>
      </c>
      <c r="M42" s="45">
        <v>81.2</v>
      </c>
      <c r="N42" s="46">
        <f t="shared" si="0"/>
        <v>644.00000000000011</v>
      </c>
      <c r="O42" s="43" t="s">
        <v>243</v>
      </c>
    </row>
    <row r="43" spans="1:15" s="15" customFormat="1" ht="14" x14ac:dyDescent="0.3">
      <c r="A43" s="21" t="s">
        <v>50</v>
      </c>
      <c r="B43" s="41" t="s">
        <v>432</v>
      </c>
      <c r="C43" s="42" t="s">
        <v>334</v>
      </c>
      <c r="D43" s="43" t="s">
        <v>149</v>
      </c>
      <c r="E43" s="29" t="s">
        <v>125</v>
      </c>
      <c r="F43" s="44">
        <v>79.2</v>
      </c>
      <c r="G43" s="45">
        <v>75.8</v>
      </c>
      <c r="H43" s="45">
        <v>78.2</v>
      </c>
      <c r="I43" s="45">
        <v>76.8</v>
      </c>
      <c r="J43" s="45">
        <v>79.400000000000006</v>
      </c>
      <c r="K43" s="45">
        <v>80</v>
      </c>
      <c r="L43" s="45">
        <v>80.2</v>
      </c>
      <c r="M43" s="45">
        <v>81</v>
      </c>
      <c r="N43" s="46">
        <f t="shared" si="0"/>
        <v>630.6</v>
      </c>
      <c r="O43" s="43" t="s">
        <v>244</v>
      </c>
    </row>
    <row r="44" spans="1:15" s="15" customFormat="1" ht="14" x14ac:dyDescent="0.3">
      <c r="A44" s="21" t="s">
        <v>51</v>
      </c>
      <c r="B44" s="41" t="s">
        <v>433</v>
      </c>
      <c r="C44" s="42" t="s">
        <v>335</v>
      </c>
      <c r="D44" s="43" t="s">
        <v>150</v>
      </c>
      <c r="E44" s="29" t="s">
        <v>125</v>
      </c>
      <c r="F44" s="44">
        <v>80.400000000000006</v>
      </c>
      <c r="G44" s="45">
        <v>78.2</v>
      </c>
      <c r="H44" s="45">
        <v>79.8</v>
      </c>
      <c r="I44" s="45">
        <v>78.8</v>
      </c>
      <c r="J44" s="45">
        <v>81.2</v>
      </c>
      <c r="K44" s="45">
        <v>80.2</v>
      </c>
      <c r="L44" s="45">
        <v>81.2</v>
      </c>
      <c r="M44" s="45">
        <v>81.2</v>
      </c>
      <c r="N44" s="46">
        <f t="shared" si="0"/>
        <v>641.00000000000011</v>
      </c>
      <c r="O44" s="43" t="s">
        <v>245</v>
      </c>
    </row>
    <row r="45" spans="1:15" s="15" customFormat="1" ht="14" x14ac:dyDescent="0.3">
      <c r="A45" s="21" t="s">
        <v>52</v>
      </c>
      <c r="B45" s="41" t="s">
        <v>434</v>
      </c>
      <c r="C45" s="42" t="s">
        <v>336</v>
      </c>
      <c r="D45" s="43" t="s">
        <v>151</v>
      </c>
      <c r="E45" s="29" t="s">
        <v>125</v>
      </c>
      <c r="F45" s="44">
        <v>82.4</v>
      </c>
      <c r="G45" s="45">
        <v>80</v>
      </c>
      <c r="H45" s="45">
        <v>82</v>
      </c>
      <c r="I45" s="45">
        <v>80.2</v>
      </c>
      <c r="J45" s="45">
        <v>85.2</v>
      </c>
      <c r="K45" s="45">
        <v>82.8</v>
      </c>
      <c r="L45" s="45">
        <v>82</v>
      </c>
      <c r="M45" s="45">
        <v>82.2</v>
      </c>
      <c r="N45" s="46">
        <f t="shared" si="0"/>
        <v>656.80000000000007</v>
      </c>
      <c r="O45" s="43" t="s">
        <v>246</v>
      </c>
    </row>
    <row r="46" spans="1:15" s="15" customFormat="1" ht="14" x14ac:dyDescent="0.3">
      <c r="A46" s="21" t="s">
        <v>53</v>
      </c>
      <c r="B46" s="41" t="s">
        <v>435</v>
      </c>
      <c r="C46" s="42" t="s">
        <v>337</v>
      </c>
      <c r="D46" s="43" t="s">
        <v>152</v>
      </c>
      <c r="E46" s="29" t="s">
        <v>125</v>
      </c>
      <c r="F46" s="44">
        <v>88</v>
      </c>
      <c r="G46" s="45">
        <v>87</v>
      </c>
      <c r="H46" s="45">
        <v>88.2</v>
      </c>
      <c r="I46" s="45">
        <v>86.8</v>
      </c>
      <c r="J46" s="45">
        <v>91</v>
      </c>
      <c r="K46" s="45">
        <v>88.2</v>
      </c>
      <c r="L46" s="45">
        <v>87</v>
      </c>
      <c r="M46" s="45">
        <v>82.8</v>
      </c>
      <c r="N46" s="46">
        <f t="shared" si="0"/>
        <v>699</v>
      </c>
      <c r="O46" s="43" t="s">
        <v>225</v>
      </c>
    </row>
    <row r="47" spans="1:15" s="15" customFormat="1" ht="14" x14ac:dyDescent="0.3">
      <c r="A47" s="21" t="s">
        <v>54</v>
      </c>
      <c r="B47" s="41" t="s">
        <v>436</v>
      </c>
      <c r="C47" s="42" t="s">
        <v>338</v>
      </c>
      <c r="D47" s="43" t="s">
        <v>153</v>
      </c>
      <c r="E47" s="29" t="s">
        <v>125</v>
      </c>
      <c r="F47" s="44">
        <v>85.2</v>
      </c>
      <c r="G47" s="45">
        <v>83.8</v>
      </c>
      <c r="H47" s="45">
        <v>83.8</v>
      </c>
      <c r="I47" s="45">
        <v>81.599999999999994</v>
      </c>
      <c r="J47" s="45">
        <v>83.6</v>
      </c>
      <c r="K47" s="45">
        <v>84.6</v>
      </c>
      <c r="L47" s="45">
        <v>83</v>
      </c>
      <c r="M47" s="45">
        <v>82</v>
      </c>
      <c r="N47" s="46">
        <f t="shared" si="0"/>
        <v>667.6</v>
      </c>
      <c r="O47" s="43" t="s">
        <v>247</v>
      </c>
    </row>
    <row r="48" spans="1:15" s="15" customFormat="1" ht="14" x14ac:dyDescent="0.3">
      <c r="A48" s="21" t="s">
        <v>55</v>
      </c>
      <c r="B48" s="41" t="s">
        <v>437</v>
      </c>
      <c r="C48" s="42" t="s">
        <v>339</v>
      </c>
      <c r="D48" s="43" t="s">
        <v>154</v>
      </c>
      <c r="E48" s="29" t="s">
        <v>125</v>
      </c>
      <c r="F48" s="44">
        <v>84.8</v>
      </c>
      <c r="G48" s="45">
        <v>82.6</v>
      </c>
      <c r="H48" s="45">
        <v>83.8</v>
      </c>
      <c r="I48" s="45">
        <v>83.2</v>
      </c>
      <c r="J48" s="45">
        <v>83.6</v>
      </c>
      <c r="K48" s="45">
        <v>84.2</v>
      </c>
      <c r="L48" s="45">
        <v>83.4</v>
      </c>
      <c r="M48" s="45">
        <v>81.400000000000006</v>
      </c>
      <c r="N48" s="46">
        <f t="shared" si="0"/>
        <v>667</v>
      </c>
      <c r="O48" s="43" t="s">
        <v>248</v>
      </c>
    </row>
    <row r="49" spans="1:15" s="15" customFormat="1" ht="14" x14ac:dyDescent="0.3">
      <c r="A49" s="21" t="s">
        <v>56</v>
      </c>
      <c r="B49" s="41" t="s">
        <v>438</v>
      </c>
      <c r="C49" s="42" t="s">
        <v>340</v>
      </c>
      <c r="D49" s="43" t="s">
        <v>155</v>
      </c>
      <c r="E49" s="29" t="s">
        <v>125</v>
      </c>
      <c r="F49" s="44">
        <v>81.2</v>
      </c>
      <c r="G49" s="45">
        <v>78.599999999999994</v>
      </c>
      <c r="H49" s="45">
        <v>80.400000000000006</v>
      </c>
      <c r="I49" s="45">
        <v>79.8</v>
      </c>
      <c r="J49" s="45">
        <v>82.2</v>
      </c>
      <c r="K49" s="45">
        <v>82.8</v>
      </c>
      <c r="L49" s="45">
        <v>81.2</v>
      </c>
      <c r="M49" s="45">
        <v>81.599999999999994</v>
      </c>
      <c r="N49" s="46">
        <f t="shared" si="0"/>
        <v>647.80000000000007</v>
      </c>
      <c r="O49" s="43" t="s">
        <v>249</v>
      </c>
    </row>
    <row r="50" spans="1:15" s="15" customFormat="1" ht="14" x14ac:dyDescent="0.3">
      <c r="A50" s="21" t="s">
        <v>57</v>
      </c>
      <c r="B50" s="41" t="s">
        <v>439</v>
      </c>
      <c r="C50" s="42" t="s">
        <v>341</v>
      </c>
      <c r="D50" s="43" t="s">
        <v>156</v>
      </c>
      <c r="E50" s="29" t="s">
        <v>125</v>
      </c>
      <c r="F50" s="44">
        <v>82</v>
      </c>
      <c r="G50" s="45">
        <v>79.400000000000006</v>
      </c>
      <c r="H50" s="45">
        <v>81.2</v>
      </c>
      <c r="I50" s="45">
        <v>79.599999999999994</v>
      </c>
      <c r="J50" s="45">
        <v>82</v>
      </c>
      <c r="K50" s="45">
        <v>83</v>
      </c>
      <c r="L50" s="45">
        <v>82.8</v>
      </c>
      <c r="M50" s="45">
        <v>82</v>
      </c>
      <c r="N50" s="46">
        <f t="shared" si="0"/>
        <v>652</v>
      </c>
      <c r="O50" s="43" t="s">
        <v>250</v>
      </c>
    </row>
    <row r="51" spans="1:15" s="15" customFormat="1" ht="14" x14ac:dyDescent="0.3">
      <c r="A51" s="21" t="s">
        <v>58</v>
      </c>
      <c r="B51" s="41" t="s">
        <v>440</v>
      </c>
      <c r="C51" s="42" t="s">
        <v>342</v>
      </c>
      <c r="D51" s="43" t="s">
        <v>157</v>
      </c>
      <c r="E51" s="29" t="s">
        <v>125</v>
      </c>
      <c r="F51" s="44">
        <v>86.6</v>
      </c>
      <c r="G51" s="45">
        <v>84.8</v>
      </c>
      <c r="H51" s="45">
        <v>85</v>
      </c>
      <c r="I51" s="45">
        <v>83.4</v>
      </c>
      <c r="J51" s="45">
        <v>85.4</v>
      </c>
      <c r="K51" s="45">
        <v>88</v>
      </c>
      <c r="L51" s="45">
        <v>84.8</v>
      </c>
      <c r="M51" s="45">
        <v>82</v>
      </c>
      <c r="N51" s="46">
        <f t="shared" si="0"/>
        <v>679.99999999999989</v>
      </c>
      <c r="O51" s="43" t="s">
        <v>251</v>
      </c>
    </row>
    <row r="52" spans="1:15" s="15" customFormat="1" ht="14.5" thickBot="1" x14ac:dyDescent="0.35">
      <c r="A52" s="21" t="s">
        <v>59</v>
      </c>
      <c r="B52" s="41" t="s">
        <v>441</v>
      </c>
      <c r="C52" s="42" t="s">
        <v>343</v>
      </c>
      <c r="D52" s="43" t="s">
        <v>158</v>
      </c>
      <c r="E52" s="29" t="s">
        <v>125</v>
      </c>
      <c r="F52" s="47">
        <v>85</v>
      </c>
      <c r="G52" s="45">
        <v>79.400000000000006</v>
      </c>
      <c r="H52" s="45">
        <v>83</v>
      </c>
      <c r="I52" s="45">
        <v>83</v>
      </c>
      <c r="J52" s="45">
        <v>82.2</v>
      </c>
      <c r="K52" s="45">
        <v>84.8</v>
      </c>
      <c r="L52" s="45">
        <v>85.6</v>
      </c>
      <c r="M52" s="45">
        <v>81.8</v>
      </c>
      <c r="N52" s="46">
        <f t="shared" si="0"/>
        <v>664.8</v>
      </c>
      <c r="O52" s="43" t="s">
        <v>252</v>
      </c>
    </row>
    <row r="53" spans="1:15" s="15" customFormat="1" ht="14" x14ac:dyDescent="0.3">
      <c r="A53" s="21" t="s">
        <v>60</v>
      </c>
      <c r="B53" s="41" t="s">
        <v>442</v>
      </c>
      <c r="C53" s="42" t="s">
        <v>344</v>
      </c>
      <c r="D53" s="43" t="s">
        <v>159</v>
      </c>
      <c r="E53" s="29" t="s">
        <v>125</v>
      </c>
      <c r="F53" s="45">
        <v>80.2</v>
      </c>
      <c r="G53" s="45">
        <v>77.400000000000006</v>
      </c>
      <c r="H53" s="45">
        <v>79</v>
      </c>
      <c r="I53" s="45">
        <v>79.400000000000006</v>
      </c>
      <c r="J53" s="45">
        <v>80.8</v>
      </c>
      <c r="K53" s="45">
        <v>82.6</v>
      </c>
      <c r="L53" s="45">
        <v>79.400000000000006</v>
      </c>
      <c r="M53" s="45">
        <v>81</v>
      </c>
      <c r="N53" s="46">
        <f t="shared" si="0"/>
        <v>639.79999999999995</v>
      </c>
      <c r="O53" s="43" t="s">
        <v>253</v>
      </c>
    </row>
    <row r="54" spans="1:15" s="15" customFormat="1" ht="14" x14ac:dyDescent="0.3">
      <c r="A54" s="21" t="s">
        <v>61</v>
      </c>
      <c r="B54" s="41" t="s">
        <v>443</v>
      </c>
      <c r="C54" s="42" t="s">
        <v>345</v>
      </c>
      <c r="D54" s="43" t="s">
        <v>160</v>
      </c>
      <c r="E54" s="29" t="s">
        <v>125</v>
      </c>
      <c r="F54" s="45">
        <v>85.6</v>
      </c>
      <c r="G54" s="45">
        <v>81.8</v>
      </c>
      <c r="H54" s="45">
        <v>82</v>
      </c>
      <c r="I54" s="45">
        <v>81.2</v>
      </c>
      <c r="J54" s="45">
        <v>85.8</v>
      </c>
      <c r="K54" s="45">
        <v>85.4</v>
      </c>
      <c r="L54" s="45">
        <v>82.2</v>
      </c>
      <c r="M54" s="45">
        <v>82.6</v>
      </c>
      <c r="N54" s="46">
        <f t="shared" si="0"/>
        <v>666.6</v>
      </c>
      <c r="O54" s="43" t="s">
        <v>254</v>
      </c>
    </row>
    <row r="55" spans="1:15" s="15" customFormat="1" ht="14" x14ac:dyDescent="0.3">
      <c r="A55" s="21" t="s">
        <v>62</v>
      </c>
      <c r="B55" s="41" t="s">
        <v>444</v>
      </c>
      <c r="C55" s="42" t="s">
        <v>346</v>
      </c>
      <c r="D55" s="43" t="s">
        <v>161</v>
      </c>
      <c r="E55" s="29" t="s">
        <v>125</v>
      </c>
      <c r="F55" s="45">
        <v>93.6</v>
      </c>
      <c r="G55" s="45">
        <v>94</v>
      </c>
      <c r="H55" s="45">
        <v>92.2</v>
      </c>
      <c r="I55" s="45">
        <v>91</v>
      </c>
      <c r="J55" s="45">
        <v>93.6</v>
      </c>
      <c r="K55" s="45">
        <v>93.6</v>
      </c>
      <c r="L55" s="45">
        <v>89</v>
      </c>
      <c r="M55" s="45">
        <v>82.8</v>
      </c>
      <c r="N55" s="46">
        <f t="shared" si="0"/>
        <v>729.8</v>
      </c>
      <c r="O55" s="43" t="s">
        <v>255</v>
      </c>
    </row>
    <row r="56" spans="1:15" s="15" customFormat="1" ht="14" x14ac:dyDescent="0.3">
      <c r="A56" s="21" t="s">
        <v>63</v>
      </c>
      <c r="B56" s="41" t="s">
        <v>445</v>
      </c>
      <c r="C56" s="42" t="s">
        <v>347</v>
      </c>
      <c r="D56" s="43" t="s">
        <v>162</v>
      </c>
      <c r="E56" s="29" t="s">
        <v>125</v>
      </c>
      <c r="F56" s="45">
        <v>88.6</v>
      </c>
      <c r="G56" s="45">
        <v>81.8</v>
      </c>
      <c r="H56" s="45">
        <v>85.4</v>
      </c>
      <c r="I56" s="45">
        <v>84</v>
      </c>
      <c r="J56" s="45">
        <v>84</v>
      </c>
      <c r="K56" s="45">
        <v>86.6</v>
      </c>
      <c r="L56" s="45">
        <v>85</v>
      </c>
      <c r="M56" s="45">
        <v>82.2</v>
      </c>
      <c r="N56" s="46">
        <f t="shared" si="0"/>
        <v>677.6</v>
      </c>
      <c r="O56" s="43" t="s">
        <v>256</v>
      </c>
    </row>
    <row r="57" spans="1:15" s="15" customFormat="1" ht="14" x14ac:dyDescent="0.3">
      <c r="A57" s="21" t="s">
        <v>64</v>
      </c>
      <c r="B57" s="41" t="s">
        <v>446</v>
      </c>
      <c r="C57" s="42" t="s">
        <v>348</v>
      </c>
      <c r="D57" s="43" t="s">
        <v>163</v>
      </c>
      <c r="E57" s="29" t="s">
        <v>125</v>
      </c>
      <c r="F57" s="45">
        <v>79.2</v>
      </c>
      <c r="G57" s="45">
        <v>75.2</v>
      </c>
      <c r="H57" s="45">
        <v>75.599999999999994</v>
      </c>
      <c r="I57" s="45">
        <v>75.599999999999994</v>
      </c>
      <c r="J57" s="45">
        <v>79.400000000000006</v>
      </c>
      <c r="K57" s="45">
        <v>80.2</v>
      </c>
      <c r="L57" s="45">
        <v>76.400000000000006</v>
      </c>
      <c r="M57" s="45">
        <v>79.2</v>
      </c>
      <c r="N57" s="46">
        <f t="shared" si="0"/>
        <v>620.80000000000007</v>
      </c>
      <c r="O57" s="43" t="s">
        <v>515</v>
      </c>
    </row>
    <row r="58" spans="1:15" s="15" customFormat="1" ht="14" x14ac:dyDescent="0.3">
      <c r="A58" s="21" t="s">
        <v>65</v>
      </c>
      <c r="B58" s="41" t="s">
        <v>447</v>
      </c>
      <c r="C58" s="42" t="s">
        <v>349</v>
      </c>
      <c r="D58" s="43" t="s">
        <v>164</v>
      </c>
      <c r="E58" s="29" t="s">
        <v>125</v>
      </c>
      <c r="F58" s="45">
        <v>82.8</v>
      </c>
      <c r="G58" s="45">
        <v>78.599999999999994</v>
      </c>
      <c r="H58" s="45">
        <v>79.8</v>
      </c>
      <c r="I58" s="45">
        <v>79.599999999999994</v>
      </c>
      <c r="J58" s="45">
        <v>83.2</v>
      </c>
      <c r="K58" s="45">
        <v>82.6</v>
      </c>
      <c r="L58" s="45">
        <v>81.400000000000006</v>
      </c>
      <c r="M58" s="45">
        <v>81.8</v>
      </c>
      <c r="N58" s="46">
        <f t="shared" si="0"/>
        <v>649.79999999999984</v>
      </c>
      <c r="O58" s="43" t="s">
        <v>257</v>
      </c>
    </row>
    <row r="59" spans="1:15" s="15" customFormat="1" ht="14" x14ac:dyDescent="0.3">
      <c r="A59" s="21" t="s">
        <v>66</v>
      </c>
      <c r="B59" s="41" t="s">
        <v>448</v>
      </c>
      <c r="C59" s="42" t="s">
        <v>350</v>
      </c>
      <c r="D59" s="43" t="s">
        <v>165</v>
      </c>
      <c r="E59" s="29" t="s">
        <v>125</v>
      </c>
      <c r="F59" s="45">
        <v>90.2</v>
      </c>
      <c r="G59" s="45">
        <v>91.4</v>
      </c>
      <c r="H59" s="45">
        <v>90.4</v>
      </c>
      <c r="I59" s="45">
        <v>88</v>
      </c>
      <c r="J59" s="45">
        <v>88.6</v>
      </c>
      <c r="K59" s="45">
        <v>91.2</v>
      </c>
      <c r="L59" s="45">
        <v>87.2</v>
      </c>
      <c r="M59" s="45">
        <v>84</v>
      </c>
      <c r="N59" s="46">
        <f t="shared" si="0"/>
        <v>711.00000000000011</v>
      </c>
      <c r="O59" s="43" t="s">
        <v>258</v>
      </c>
    </row>
    <row r="60" spans="1:15" s="15" customFormat="1" ht="14" x14ac:dyDescent="0.3">
      <c r="A60" s="21" t="s">
        <v>67</v>
      </c>
      <c r="B60" s="41" t="s">
        <v>449</v>
      </c>
      <c r="C60" s="42" t="s">
        <v>351</v>
      </c>
      <c r="D60" s="43" t="s">
        <v>166</v>
      </c>
      <c r="E60" s="29" t="s">
        <v>125</v>
      </c>
      <c r="F60" s="45">
        <v>90.8</v>
      </c>
      <c r="G60" s="45">
        <v>89.6</v>
      </c>
      <c r="H60" s="45">
        <v>89.6</v>
      </c>
      <c r="I60" s="45">
        <v>87.6</v>
      </c>
      <c r="J60" s="45">
        <v>90.4</v>
      </c>
      <c r="K60" s="45">
        <v>91.4</v>
      </c>
      <c r="L60" s="45">
        <v>87.4</v>
      </c>
      <c r="M60" s="45">
        <v>83</v>
      </c>
      <c r="N60" s="46">
        <f t="shared" si="0"/>
        <v>709.8</v>
      </c>
      <c r="O60" s="43" t="s">
        <v>259</v>
      </c>
    </row>
    <row r="61" spans="1:15" s="15" customFormat="1" ht="14" x14ac:dyDescent="0.3">
      <c r="A61" s="21" t="s">
        <v>68</v>
      </c>
      <c r="B61" s="41" t="s">
        <v>450</v>
      </c>
      <c r="C61" s="42" t="s">
        <v>352</v>
      </c>
      <c r="D61" s="43" t="s">
        <v>167</v>
      </c>
      <c r="E61" s="29" t="s">
        <v>125</v>
      </c>
      <c r="F61" s="45">
        <v>86.2</v>
      </c>
      <c r="G61" s="45">
        <v>87.6</v>
      </c>
      <c r="H61" s="45">
        <v>85.4</v>
      </c>
      <c r="I61" s="45">
        <v>84.6</v>
      </c>
      <c r="J61" s="45">
        <v>87.8</v>
      </c>
      <c r="K61" s="45">
        <v>89.4</v>
      </c>
      <c r="L61" s="45">
        <v>83.6</v>
      </c>
      <c r="M61" s="45">
        <v>82.6</v>
      </c>
      <c r="N61" s="46">
        <f t="shared" si="0"/>
        <v>687.20000000000016</v>
      </c>
      <c r="O61" s="43" t="s">
        <v>260</v>
      </c>
    </row>
    <row r="62" spans="1:15" s="15" customFormat="1" ht="14" x14ac:dyDescent="0.3">
      <c r="A62" s="21" t="s">
        <v>69</v>
      </c>
      <c r="B62" s="41" t="s">
        <v>451</v>
      </c>
      <c r="C62" s="42" t="s">
        <v>353</v>
      </c>
      <c r="D62" s="43" t="s">
        <v>168</v>
      </c>
      <c r="E62" s="29" t="s">
        <v>125</v>
      </c>
      <c r="F62" s="45">
        <v>75.8</v>
      </c>
      <c r="G62" s="45">
        <v>73.400000000000006</v>
      </c>
      <c r="H62" s="45">
        <v>74.2</v>
      </c>
      <c r="I62" s="45">
        <v>73.599999999999994</v>
      </c>
      <c r="J62" s="45">
        <v>78.400000000000006</v>
      </c>
      <c r="K62" s="45">
        <v>77.400000000000006</v>
      </c>
      <c r="L62" s="45">
        <v>75.400000000000006</v>
      </c>
      <c r="M62" s="45">
        <v>78.400000000000006</v>
      </c>
      <c r="N62" s="46">
        <f t="shared" si="0"/>
        <v>606.59999999999991</v>
      </c>
      <c r="O62" s="43" t="s">
        <v>261</v>
      </c>
    </row>
    <row r="63" spans="1:15" s="15" customFormat="1" ht="14" x14ac:dyDescent="0.3">
      <c r="A63" s="21" t="s">
        <v>70</v>
      </c>
      <c r="B63" s="41" t="s">
        <v>452</v>
      </c>
      <c r="C63" s="42" t="s">
        <v>354</v>
      </c>
      <c r="D63" s="43" t="s">
        <v>169</v>
      </c>
      <c r="E63" s="29" t="s">
        <v>125</v>
      </c>
      <c r="F63" s="45">
        <v>78.599999999999994</v>
      </c>
      <c r="G63" s="45">
        <v>75.2</v>
      </c>
      <c r="H63" s="45">
        <v>77.2</v>
      </c>
      <c r="I63" s="45">
        <v>75.8</v>
      </c>
      <c r="J63" s="45">
        <v>79.400000000000006</v>
      </c>
      <c r="K63" s="45">
        <v>79.2</v>
      </c>
      <c r="L63" s="45">
        <v>76.8</v>
      </c>
      <c r="M63" s="45">
        <v>79.400000000000006</v>
      </c>
      <c r="N63" s="46">
        <f t="shared" si="0"/>
        <v>621.6</v>
      </c>
      <c r="O63" s="43" t="s">
        <v>262</v>
      </c>
    </row>
    <row r="64" spans="1:15" s="15" customFormat="1" ht="14" x14ac:dyDescent="0.3">
      <c r="A64" s="21" t="s">
        <v>71</v>
      </c>
      <c r="B64" s="41" t="s">
        <v>453</v>
      </c>
      <c r="C64" s="42" t="s">
        <v>355</v>
      </c>
      <c r="D64" s="43" t="s">
        <v>170</v>
      </c>
      <c r="E64" s="29" t="s">
        <v>125</v>
      </c>
      <c r="F64" s="45">
        <v>83</v>
      </c>
      <c r="G64" s="45">
        <v>82.2</v>
      </c>
      <c r="H64" s="45">
        <v>82</v>
      </c>
      <c r="I64" s="45">
        <v>81.599999999999994</v>
      </c>
      <c r="J64" s="45">
        <v>83</v>
      </c>
      <c r="K64" s="45">
        <v>83</v>
      </c>
      <c r="L64" s="45">
        <v>82.4</v>
      </c>
      <c r="M64" s="45">
        <v>83.2</v>
      </c>
      <c r="N64" s="46">
        <f t="shared" si="0"/>
        <v>660.4</v>
      </c>
      <c r="O64" s="43" t="s">
        <v>263</v>
      </c>
    </row>
    <row r="65" spans="1:15" s="15" customFormat="1" ht="14" x14ac:dyDescent="0.3">
      <c r="A65" s="21" t="s">
        <v>72</v>
      </c>
      <c r="B65" s="41" t="s">
        <v>454</v>
      </c>
      <c r="C65" s="42" t="s">
        <v>356</v>
      </c>
      <c r="D65" s="43" t="s">
        <v>171</v>
      </c>
      <c r="E65" s="29" t="s">
        <v>125</v>
      </c>
      <c r="F65" s="45">
        <v>85.2</v>
      </c>
      <c r="G65" s="45">
        <v>79.2</v>
      </c>
      <c r="H65" s="45">
        <v>81.8</v>
      </c>
      <c r="I65" s="45">
        <v>82.6</v>
      </c>
      <c r="J65" s="45">
        <v>82.4</v>
      </c>
      <c r="K65" s="45">
        <v>84.6</v>
      </c>
      <c r="L65" s="45">
        <v>82.2</v>
      </c>
      <c r="M65" s="45">
        <v>80.599999999999994</v>
      </c>
      <c r="N65" s="46">
        <f t="shared" si="0"/>
        <v>658.6</v>
      </c>
      <c r="O65" s="43" t="s">
        <v>264</v>
      </c>
    </row>
    <row r="66" spans="1:15" s="15" customFormat="1" ht="14" x14ac:dyDescent="0.3">
      <c r="A66" s="21" t="s">
        <v>73</v>
      </c>
      <c r="B66" s="41" t="s">
        <v>455</v>
      </c>
      <c r="C66" s="42" t="s">
        <v>357</v>
      </c>
      <c r="D66" s="43" t="s">
        <v>172</v>
      </c>
      <c r="E66" s="29" t="s">
        <v>125</v>
      </c>
      <c r="F66" s="45">
        <v>86.4</v>
      </c>
      <c r="G66" s="45">
        <v>85.6</v>
      </c>
      <c r="H66" s="45">
        <v>84.6</v>
      </c>
      <c r="I66" s="45">
        <v>83</v>
      </c>
      <c r="J66" s="45">
        <v>86.4</v>
      </c>
      <c r="K66" s="45">
        <v>85.8</v>
      </c>
      <c r="L66" s="45">
        <v>84.6</v>
      </c>
      <c r="M66" s="45">
        <v>81.8</v>
      </c>
      <c r="N66" s="46">
        <f t="shared" si="0"/>
        <v>678.19999999999993</v>
      </c>
      <c r="O66" s="43" t="s">
        <v>514</v>
      </c>
    </row>
    <row r="67" spans="1:15" s="15" customFormat="1" ht="14" x14ac:dyDescent="0.3">
      <c r="A67" s="21" t="s">
        <v>74</v>
      </c>
      <c r="B67" s="41" t="s">
        <v>456</v>
      </c>
      <c r="C67" s="42" t="s">
        <v>358</v>
      </c>
      <c r="D67" s="43" t="s">
        <v>173</v>
      </c>
      <c r="E67" s="29" t="s">
        <v>125</v>
      </c>
      <c r="F67" s="45">
        <v>81.8</v>
      </c>
      <c r="G67" s="45">
        <v>79.599999999999994</v>
      </c>
      <c r="H67" s="45">
        <v>81.8</v>
      </c>
      <c r="I67" s="45">
        <v>81.599999999999994</v>
      </c>
      <c r="J67" s="45">
        <v>79</v>
      </c>
      <c r="K67" s="45">
        <v>81.2</v>
      </c>
      <c r="L67" s="45">
        <v>82.8</v>
      </c>
      <c r="M67" s="45">
        <v>79.400000000000006</v>
      </c>
      <c r="N67" s="46">
        <f t="shared" si="0"/>
        <v>647.19999999999993</v>
      </c>
      <c r="O67" s="43" t="s">
        <v>265</v>
      </c>
    </row>
    <row r="68" spans="1:15" s="15" customFormat="1" ht="14" x14ac:dyDescent="0.3">
      <c r="A68" s="21" t="s">
        <v>75</v>
      </c>
      <c r="B68" s="41" t="s">
        <v>457</v>
      </c>
      <c r="C68" s="42" t="s">
        <v>359</v>
      </c>
      <c r="D68" s="43" t="s">
        <v>174</v>
      </c>
      <c r="E68" s="29" t="s">
        <v>125</v>
      </c>
      <c r="F68" s="45">
        <v>83.4</v>
      </c>
      <c r="G68" s="45">
        <v>79.2</v>
      </c>
      <c r="H68" s="45">
        <v>80.400000000000006</v>
      </c>
      <c r="I68" s="45">
        <v>79.8</v>
      </c>
      <c r="J68" s="45">
        <v>81.2</v>
      </c>
      <c r="K68" s="45">
        <v>82.6</v>
      </c>
      <c r="L68" s="45">
        <v>80.2</v>
      </c>
      <c r="M68" s="45">
        <v>81.400000000000006</v>
      </c>
      <c r="N68" s="46">
        <f t="shared" si="0"/>
        <v>648.20000000000005</v>
      </c>
      <c r="O68" s="43" t="s">
        <v>266</v>
      </c>
    </row>
    <row r="69" spans="1:15" s="15" customFormat="1" ht="14" x14ac:dyDescent="0.3">
      <c r="A69" s="21" t="s">
        <v>76</v>
      </c>
      <c r="B69" s="41" t="s">
        <v>458</v>
      </c>
      <c r="C69" s="42" t="s">
        <v>360</v>
      </c>
      <c r="D69" s="43" t="s">
        <v>175</v>
      </c>
      <c r="E69" s="29" t="s">
        <v>125</v>
      </c>
      <c r="F69" s="45">
        <v>86.8</v>
      </c>
      <c r="G69" s="45">
        <v>87.2</v>
      </c>
      <c r="H69" s="45">
        <v>84.4</v>
      </c>
      <c r="I69" s="45">
        <v>83.6</v>
      </c>
      <c r="J69" s="45">
        <v>84.2</v>
      </c>
      <c r="K69" s="45">
        <v>87.2</v>
      </c>
      <c r="L69" s="45">
        <v>83.8</v>
      </c>
      <c r="M69" s="45">
        <v>82.4</v>
      </c>
      <c r="N69" s="46">
        <f t="shared" si="0"/>
        <v>679.59999999999991</v>
      </c>
      <c r="O69" s="43" t="s">
        <v>267</v>
      </c>
    </row>
    <row r="70" spans="1:15" s="15" customFormat="1" ht="14" x14ac:dyDescent="0.3">
      <c r="A70" s="21" t="s">
        <v>77</v>
      </c>
      <c r="B70" s="41" t="s">
        <v>459</v>
      </c>
      <c r="C70" s="42" t="s">
        <v>361</v>
      </c>
      <c r="D70" s="43" t="s">
        <v>176</v>
      </c>
      <c r="E70" s="29" t="s">
        <v>125</v>
      </c>
      <c r="F70" s="45">
        <v>84.6</v>
      </c>
      <c r="G70" s="45">
        <v>78.2</v>
      </c>
      <c r="H70" s="45">
        <v>79.8</v>
      </c>
      <c r="I70" s="45">
        <v>79.400000000000006</v>
      </c>
      <c r="J70" s="45">
        <v>82.8</v>
      </c>
      <c r="K70" s="45">
        <v>83</v>
      </c>
      <c r="L70" s="45">
        <v>79.8</v>
      </c>
      <c r="M70" s="45">
        <v>80.8</v>
      </c>
      <c r="N70" s="46">
        <f t="shared" si="0"/>
        <v>648.4</v>
      </c>
      <c r="O70" s="43" t="s">
        <v>268</v>
      </c>
    </row>
    <row r="71" spans="1:15" s="15" customFormat="1" ht="14" x14ac:dyDescent="0.3">
      <c r="A71" s="21" t="s">
        <v>78</v>
      </c>
      <c r="B71" s="41" t="s">
        <v>460</v>
      </c>
      <c r="C71" s="42" t="s">
        <v>362</v>
      </c>
      <c r="D71" s="43" t="s">
        <v>177</v>
      </c>
      <c r="E71" s="29" t="s">
        <v>125</v>
      </c>
      <c r="F71" s="45">
        <v>91.2</v>
      </c>
      <c r="G71" s="45">
        <v>89</v>
      </c>
      <c r="H71" s="45">
        <v>90.6</v>
      </c>
      <c r="I71" s="45">
        <v>87.4</v>
      </c>
      <c r="J71" s="45">
        <v>89.2</v>
      </c>
      <c r="K71" s="45">
        <v>90.4</v>
      </c>
      <c r="L71" s="45">
        <v>85.8</v>
      </c>
      <c r="M71" s="45">
        <v>82.6</v>
      </c>
      <c r="N71" s="46">
        <f t="shared" si="0"/>
        <v>706.19999999999993</v>
      </c>
      <c r="O71" s="43" t="s">
        <v>269</v>
      </c>
    </row>
    <row r="72" spans="1:15" s="15" customFormat="1" ht="14" x14ac:dyDescent="0.3">
      <c r="A72" s="21" t="s">
        <v>79</v>
      </c>
      <c r="B72" s="41" t="s">
        <v>461</v>
      </c>
      <c r="C72" s="42" t="s">
        <v>363</v>
      </c>
      <c r="D72" s="43" t="s">
        <v>178</v>
      </c>
      <c r="E72" s="29" t="s">
        <v>125</v>
      </c>
      <c r="F72" s="45">
        <v>85.6</v>
      </c>
      <c r="G72" s="45">
        <v>85.2</v>
      </c>
      <c r="H72" s="45">
        <v>87.2</v>
      </c>
      <c r="I72" s="45">
        <v>85.2</v>
      </c>
      <c r="J72" s="45">
        <v>84.6</v>
      </c>
      <c r="K72" s="45">
        <v>86.4</v>
      </c>
      <c r="L72" s="45">
        <v>84.6</v>
      </c>
      <c r="M72" s="45">
        <v>83.2</v>
      </c>
      <c r="N72" s="46">
        <f t="shared" si="0"/>
        <v>682</v>
      </c>
      <c r="O72" s="43" t="s">
        <v>270</v>
      </c>
    </row>
    <row r="73" spans="1:15" s="15" customFormat="1" ht="14" x14ac:dyDescent="0.3">
      <c r="A73" s="21" t="s">
        <v>80</v>
      </c>
      <c r="B73" s="41" t="s">
        <v>462</v>
      </c>
      <c r="C73" s="42" t="s">
        <v>364</v>
      </c>
      <c r="D73" s="43" t="s">
        <v>179</v>
      </c>
      <c r="E73" s="29" t="s">
        <v>125</v>
      </c>
      <c r="F73" s="45">
        <v>84.2</v>
      </c>
      <c r="G73" s="45">
        <v>80.400000000000006</v>
      </c>
      <c r="H73" s="45">
        <v>82.4</v>
      </c>
      <c r="I73" s="45">
        <v>81.2</v>
      </c>
      <c r="J73" s="45">
        <v>83.6</v>
      </c>
      <c r="K73" s="45">
        <v>85.8</v>
      </c>
      <c r="L73" s="45">
        <v>83</v>
      </c>
      <c r="M73" s="45">
        <v>81.2</v>
      </c>
      <c r="N73" s="46">
        <f t="shared" si="0"/>
        <v>661.80000000000018</v>
      </c>
      <c r="O73" s="43" t="s">
        <v>271</v>
      </c>
    </row>
    <row r="74" spans="1:15" s="15" customFormat="1" ht="14" x14ac:dyDescent="0.3">
      <c r="A74" s="21" t="s">
        <v>81</v>
      </c>
      <c r="B74" s="41" t="s">
        <v>463</v>
      </c>
      <c r="C74" s="42" t="s">
        <v>365</v>
      </c>
      <c r="D74" s="43" t="s">
        <v>180</v>
      </c>
      <c r="E74" s="29" t="s">
        <v>125</v>
      </c>
      <c r="F74" s="45">
        <v>76</v>
      </c>
      <c r="G74" s="45">
        <v>74.2</v>
      </c>
      <c r="H74" s="45">
        <v>74.2</v>
      </c>
      <c r="I74" s="45">
        <v>73.400000000000006</v>
      </c>
      <c r="J74" s="45">
        <v>78.8</v>
      </c>
      <c r="K74" s="45">
        <v>77.400000000000006</v>
      </c>
      <c r="L74" s="45">
        <v>75.400000000000006</v>
      </c>
      <c r="M74" s="45">
        <v>79.400000000000006</v>
      </c>
      <c r="N74" s="46">
        <f t="shared" si="0"/>
        <v>608.79999999999995</v>
      </c>
      <c r="O74" s="43" t="s">
        <v>272</v>
      </c>
    </row>
    <row r="75" spans="1:15" s="15" customFormat="1" ht="14" x14ac:dyDescent="0.3">
      <c r="A75" s="21" t="s">
        <v>82</v>
      </c>
      <c r="B75" s="41" t="s">
        <v>464</v>
      </c>
      <c r="C75" s="42" t="s">
        <v>366</v>
      </c>
      <c r="D75" s="43" t="s">
        <v>181</v>
      </c>
      <c r="E75" s="29" t="s">
        <v>125</v>
      </c>
      <c r="F75" s="45">
        <v>85.2</v>
      </c>
      <c r="G75" s="45">
        <v>85.8</v>
      </c>
      <c r="H75" s="45">
        <v>87.2</v>
      </c>
      <c r="I75" s="45">
        <v>85.2</v>
      </c>
      <c r="J75" s="45">
        <v>82</v>
      </c>
      <c r="K75" s="45">
        <v>86.6</v>
      </c>
      <c r="L75" s="45">
        <v>84.2</v>
      </c>
      <c r="M75" s="45">
        <v>84</v>
      </c>
      <c r="N75" s="46">
        <f t="shared" si="0"/>
        <v>680.2</v>
      </c>
      <c r="O75" s="43" t="s">
        <v>273</v>
      </c>
    </row>
    <row r="76" spans="1:15" s="15" customFormat="1" ht="14" x14ac:dyDescent="0.3">
      <c r="A76" s="21" t="s">
        <v>83</v>
      </c>
      <c r="B76" s="41" t="s">
        <v>465</v>
      </c>
      <c r="C76" s="42" t="s">
        <v>367</v>
      </c>
      <c r="D76" s="43" t="s">
        <v>182</v>
      </c>
      <c r="E76" s="29" t="s">
        <v>125</v>
      </c>
      <c r="F76" s="45">
        <v>81.599999999999994</v>
      </c>
      <c r="G76" s="45">
        <v>80</v>
      </c>
      <c r="H76" s="45">
        <v>80.8</v>
      </c>
      <c r="I76" s="45">
        <v>81.400000000000006</v>
      </c>
      <c r="J76" s="45">
        <v>83.2</v>
      </c>
      <c r="K76" s="45">
        <v>84.2</v>
      </c>
      <c r="L76" s="45">
        <v>82</v>
      </c>
      <c r="M76" s="45">
        <v>82.2</v>
      </c>
      <c r="N76" s="46">
        <f t="shared" si="0"/>
        <v>655.4</v>
      </c>
      <c r="O76" s="43" t="s">
        <v>274</v>
      </c>
    </row>
    <row r="77" spans="1:15" s="15" customFormat="1" ht="14" x14ac:dyDescent="0.3">
      <c r="A77" s="21" t="s">
        <v>84</v>
      </c>
      <c r="B77" s="41" t="s">
        <v>466</v>
      </c>
      <c r="C77" s="42" t="s">
        <v>368</v>
      </c>
      <c r="D77" s="43" t="s">
        <v>183</v>
      </c>
      <c r="E77" s="29" t="s">
        <v>125</v>
      </c>
      <c r="F77" s="45">
        <v>82.4</v>
      </c>
      <c r="G77" s="45">
        <v>82</v>
      </c>
      <c r="H77" s="45">
        <v>82.8</v>
      </c>
      <c r="I77" s="45">
        <v>81.599999999999994</v>
      </c>
      <c r="J77" s="45">
        <v>82.4</v>
      </c>
      <c r="K77" s="45">
        <v>82.2</v>
      </c>
      <c r="L77" s="45">
        <v>81.8</v>
      </c>
      <c r="M77" s="45">
        <v>83.2</v>
      </c>
      <c r="N77" s="46">
        <f t="shared" si="0"/>
        <v>658.4</v>
      </c>
      <c r="O77" s="43" t="s">
        <v>275</v>
      </c>
    </row>
    <row r="78" spans="1:15" s="15" customFormat="1" ht="14" x14ac:dyDescent="0.3">
      <c r="A78" s="21" t="s">
        <v>85</v>
      </c>
      <c r="B78" s="41" t="s">
        <v>467</v>
      </c>
      <c r="C78" s="42" t="s">
        <v>369</v>
      </c>
      <c r="D78" s="43" t="s">
        <v>184</v>
      </c>
      <c r="E78" s="29" t="s">
        <v>125</v>
      </c>
      <c r="F78" s="45">
        <v>92</v>
      </c>
      <c r="G78" s="45">
        <v>91</v>
      </c>
      <c r="H78" s="45">
        <v>93.6</v>
      </c>
      <c r="I78" s="45">
        <v>92.4</v>
      </c>
      <c r="J78" s="45">
        <v>89.8</v>
      </c>
      <c r="K78" s="45">
        <v>93.2</v>
      </c>
      <c r="L78" s="45">
        <v>92.2</v>
      </c>
      <c r="M78" s="45">
        <v>89.4</v>
      </c>
      <c r="N78" s="46">
        <f t="shared" si="0"/>
        <v>733.6</v>
      </c>
      <c r="O78" s="43" t="s">
        <v>276</v>
      </c>
    </row>
    <row r="79" spans="1:15" s="15" customFormat="1" ht="14" x14ac:dyDescent="0.3">
      <c r="A79" s="21" t="s">
        <v>86</v>
      </c>
      <c r="B79" s="41" t="s">
        <v>468</v>
      </c>
      <c r="C79" s="42" t="s">
        <v>370</v>
      </c>
      <c r="D79" s="43" t="s">
        <v>185</v>
      </c>
      <c r="E79" s="29" t="s">
        <v>125</v>
      </c>
      <c r="F79" s="45">
        <v>84.6</v>
      </c>
      <c r="G79" s="45">
        <v>85</v>
      </c>
      <c r="H79" s="45">
        <v>84</v>
      </c>
      <c r="I79" s="45">
        <v>85.4</v>
      </c>
      <c r="J79" s="45">
        <v>84.8</v>
      </c>
      <c r="K79" s="45">
        <v>85.4</v>
      </c>
      <c r="L79" s="45">
        <v>83.4</v>
      </c>
      <c r="M79" s="45">
        <v>81.599999999999994</v>
      </c>
      <c r="N79" s="46">
        <f t="shared" si="0"/>
        <v>674.2</v>
      </c>
      <c r="O79" s="43" t="s">
        <v>277</v>
      </c>
    </row>
    <row r="80" spans="1:15" s="15" customFormat="1" ht="14" x14ac:dyDescent="0.3">
      <c r="A80" s="21" t="s">
        <v>87</v>
      </c>
      <c r="B80" s="41" t="s">
        <v>469</v>
      </c>
      <c r="C80" s="42" t="s">
        <v>371</v>
      </c>
      <c r="D80" s="43" t="s">
        <v>186</v>
      </c>
      <c r="E80" s="29" t="s">
        <v>125</v>
      </c>
      <c r="F80" s="45">
        <v>85</v>
      </c>
      <c r="G80" s="45">
        <v>84.6</v>
      </c>
      <c r="H80" s="45">
        <v>84</v>
      </c>
      <c r="I80" s="45">
        <v>85</v>
      </c>
      <c r="J80" s="45">
        <v>85.2</v>
      </c>
      <c r="K80" s="45">
        <v>86</v>
      </c>
      <c r="L80" s="45">
        <v>83.2</v>
      </c>
      <c r="M80" s="45">
        <v>82.2</v>
      </c>
      <c r="N80" s="46">
        <f t="shared" si="0"/>
        <v>675.2</v>
      </c>
      <c r="O80" s="43" t="s">
        <v>278</v>
      </c>
    </row>
    <row r="81" spans="1:15" s="15" customFormat="1" ht="14" x14ac:dyDescent="0.3">
      <c r="A81" s="21" t="s">
        <v>88</v>
      </c>
      <c r="B81" s="41" t="s">
        <v>470</v>
      </c>
      <c r="C81" s="42" t="s">
        <v>372</v>
      </c>
      <c r="D81" s="43" t="s">
        <v>187</v>
      </c>
      <c r="E81" s="29" t="s">
        <v>125</v>
      </c>
      <c r="F81" s="45">
        <v>86.4</v>
      </c>
      <c r="G81" s="45">
        <v>85.8</v>
      </c>
      <c r="H81" s="45">
        <v>84.6</v>
      </c>
      <c r="I81" s="45">
        <v>83</v>
      </c>
      <c r="J81" s="45">
        <v>84</v>
      </c>
      <c r="K81" s="45">
        <v>85.6</v>
      </c>
      <c r="L81" s="45">
        <v>82.6</v>
      </c>
      <c r="M81" s="45">
        <v>83.2</v>
      </c>
      <c r="N81" s="46">
        <f t="shared" si="0"/>
        <v>675.2</v>
      </c>
      <c r="O81" s="43" t="s">
        <v>225</v>
      </c>
    </row>
    <row r="82" spans="1:15" s="15" customFormat="1" ht="14" x14ac:dyDescent="0.3">
      <c r="A82" s="21" t="s">
        <v>89</v>
      </c>
      <c r="B82" s="41" t="s">
        <v>471</v>
      </c>
      <c r="C82" s="42" t="s">
        <v>373</v>
      </c>
      <c r="D82" s="43" t="s">
        <v>188</v>
      </c>
      <c r="E82" s="29" t="s">
        <v>125</v>
      </c>
      <c r="F82" s="45">
        <v>85</v>
      </c>
      <c r="G82" s="45">
        <v>82.4</v>
      </c>
      <c r="H82" s="45">
        <v>83.8</v>
      </c>
      <c r="I82" s="45">
        <v>84.2</v>
      </c>
      <c r="J82" s="45">
        <v>85</v>
      </c>
      <c r="K82" s="45">
        <v>84.8</v>
      </c>
      <c r="L82" s="45">
        <v>84</v>
      </c>
      <c r="M82" s="45">
        <v>84.2</v>
      </c>
      <c r="N82" s="46">
        <f t="shared" si="0"/>
        <v>673.40000000000009</v>
      </c>
      <c r="O82" s="43" t="s">
        <v>279</v>
      </c>
    </row>
    <row r="83" spans="1:15" s="15" customFormat="1" ht="14" x14ac:dyDescent="0.3">
      <c r="A83" s="21" t="s">
        <v>90</v>
      </c>
      <c r="B83" s="41" t="s">
        <v>472</v>
      </c>
      <c r="C83" s="42" t="s">
        <v>374</v>
      </c>
      <c r="D83" s="43" t="s">
        <v>189</v>
      </c>
      <c r="E83" s="29" t="s">
        <v>125</v>
      </c>
      <c r="F83" s="45">
        <v>90.4</v>
      </c>
      <c r="G83" s="45">
        <v>92.4</v>
      </c>
      <c r="H83" s="45">
        <v>89.8</v>
      </c>
      <c r="I83" s="45">
        <v>89.8</v>
      </c>
      <c r="J83" s="45">
        <v>92.6</v>
      </c>
      <c r="K83" s="45">
        <v>92.4</v>
      </c>
      <c r="L83" s="45">
        <v>86.8</v>
      </c>
      <c r="M83" s="45">
        <v>83.2</v>
      </c>
      <c r="N83" s="46">
        <f t="shared" si="0"/>
        <v>717.4</v>
      </c>
      <c r="O83" s="43" t="s">
        <v>280</v>
      </c>
    </row>
    <row r="84" spans="1:15" s="15" customFormat="1" ht="14" x14ac:dyDescent="0.3">
      <c r="A84" s="21" t="s">
        <v>91</v>
      </c>
      <c r="B84" s="41" t="s">
        <v>473</v>
      </c>
      <c r="C84" s="42" t="s">
        <v>375</v>
      </c>
      <c r="D84" s="43" t="s">
        <v>190</v>
      </c>
      <c r="E84" s="29" t="s">
        <v>125</v>
      </c>
      <c r="F84" s="45">
        <v>90.8</v>
      </c>
      <c r="G84" s="45">
        <v>90</v>
      </c>
      <c r="H84" s="45">
        <v>89.4</v>
      </c>
      <c r="I84" s="45">
        <v>89.6</v>
      </c>
      <c r="J84" s="45">
        <v>91.6</v>
      </c>
      <c r="K84" s="45">
        <v>92</v>
      </c>
      <c r="L84" s="45">
        <v>86.4</v>
      </c>
      <c r="M84" s="45">
        <v>82.8</v>
      </c>
      <c r="N84" s="46">
        <f t="shared" si="0"/>
        <v>712.6</v>
      </c>
      <c r="O84" s="43" t="s">
        <v>281</v>
      </c>
    </row>
    <row r="85" spans="1:15" s="15" customFormat="1" ht="14" x14ac:dyDescent="0.3">
      <c r="A85" s="21" t="s">
        <v>92</v>
      </c>
      <c r="B85" s="41" t="s">
        <v>474</v>
      </c>
      <c r="C85" s="42" t="s">
        <v>376</v>
      </c>
      <c r="D85" s="43" t="s">
        <v>191</v>
      </c>
      <c r="E85" s="29" t="s">
        <v>125</v>
      </c>
      <c r="F85" s="45">
        <v>82</v>
      </c>
      <c r="G85" s="45">
        <v>78.2</v>
      </c>
      <c r="H85" s="45">
        <v>79</v>
      </c>
      <c r="I85" s="45">
        <v>78.8</v>
      </c>
      <c r="J85" s="45">
        <v>81.400000000000006</v>
      </c>
      <c r="K85" s="45">
        <v>83</v>
      </c>
      <c r="L85" s="45">
        <v>79</v>
      </c>
      <c r="M85" s="45">
        <v>79.599999999999994</v>
      </c>
      <c r="N85" s="46">
        <f t="shared" ref="N85:N117" si="1">SUM(F85:M85)</f>
        <v>641</v>
      </c>
      <c r="O85" s="43" t="s">
        <v>282</v>
      </c>
    </row>
    <row r="86" spans="1:15" s="15" customFormat="1" ht="14" x14ac:dyDescent="0.3">
      <c r="A86" s="21" t="s">
        <v>93</v>
      </c>
      <c r="B86" s="41" t="s">
        <v>475</v>
      </c>
      <c r="C86" s="42" t="s">
        <v>377</v>
      </c>
      <c r="D86" s="43" t="s">
        <v>192</v>
      </c>
      <c r="E86" s="29" t="s">
        <v>125</v>
      </c>
      <c r="F86" s="45">
        <v>82.4</v>
      </c>
      <c r="G86" s="45">
        <v>82.2</v>
      </c>
      <c r="H86" s="45">
        <v>80.599999999999994</v>
      </c>
      <c r="I86" s="45">
        <v>79.599999999999994</v>
      </c>
      <c r="J86" s="45">
        <v>83.2</v>
      </c>
      <c r="K86" s="45">
        <v>83</v>
      </c>
      <c r="L86" s="45">
        <v>82.8</v>
      </c>
      <c r="M86" s="45">
        <v>82</v>
      </c>
      <c r="N86" s="46">
        <f t="shared" si="1"/>
        <v>655.8</v>
      </c>
      <c r="O86" s="43" t="s">
        <v>283</v>
      </c>
    </row>
    <row r="87" spans="1:15" s="15" customFormat="1" ht="14" x14ac:dyDescent="0.3">
      <c r="A87" s="21" t="s">
        <v>94</v>
      </c>
      <c r="B87" s="41" t="s">
        <v>476</v>
      </c>
      <c r="C87" s="42" t="s">
        <v>378</v>
      </c>
      <c r="D87" s="43" t="s">
        <v>193</v>
      </c>
      <c r="E87" s="29" t="s">
        <v>125</v>
      </c>
      <c r="F87" s="45">
        <v>93.2</v>
      </c>
      <c r="G87" s="45">
        <v>93.4</v>
      </c>
      <c r="H87" s="45">
        <v>92.2</v>
      </c>
      <c r="I87" s="45">
        <v>89.8</v>
      </c>
      <c r="J87" s="45">
        <v>95.2</v>
      </c>
      <c r="K87" s="45">
        <v>94</v>
      </c>
      <c r="L87" s="45">
        <v>92</v>
      </c>
      <c r="M87" s="45">
        <v>85</v>
      </c>
      <c r="N87" s="46">
        <f t="shared" si="1"/>
        <v>734.8</v>
      </c>
      <c r="O87" s="43" t="s">
        <v>284</v>
      </c>
    </row>
    <row r="88" spans="1:15" s="15" customFormat="1" ht="14" x14ac:dyDescent="0.3">
      <c r="A88" s="21" t="s">
        <v>95</v>
      </c>
      <c r="B88" s="41" t="s">
        <v>477</v>
      </c>
      <c r="C88" s="42" t="s">
        <v>379</v>
      </c>
      <c r="D88" s="43" t="s">
        <v>194</v>
      </c>
      <c r="E88" s="29" t="s">
        <v>125</v>
      </c>
      <c r="F88" s="45">
        <v>81.599999999999994</v>
      </c>
      <c r="G88" s="45">
        <v>79</v>
      </c>
      <c r="H88" s="45">
        <v>79.2</v>
      </c>
      <c r="I88" s="45">
        <v>78.599999999999994</v>
      </c>
      <c r="J88" s="45">
        <v>81.2</v>
      </c>
      <c r="K88" s="45">
        <v>82.8</v>
      </c>
      <c r="L88" s="45">
        <v>80.2</v>
      </c>
      <c r="M88" s="45">
        <v>81.8</v>
      </c>
      <c r="N88" s="46">
        <f t="shared" si="1"/>
        <v>644.4</v>
      </c>
      <c r="O88" s="43" t="s">
        <v>285</v>
      </c>
    </row>
    <row r="89" spans="1:15" s="15" customFormat="1" ht="14" x14ac:dyDescent="0.3">
      <c r="A89" s="21" t="s">
        <v>96</v>
      </c>
      <c r="B89" s="41" t="s">
        <v>478</v>
      </c>
      <c r="C89" s="42" t="s">
        <v>380</v>
      </c>
      <c r="D89" s="43" t="s">
        <v>195</v>
      </c>
      <c r="E89" s="29" t="s">
        <v>125</v>
      </c>
      <c r="F89" s="45">
        <v>82.4</v>
      </c>
      <c r="G89" s="45">
        <v>78.2</v>
      </c>
      <c r="H89" s="45">
        <v>79.400000000000006</v>
      </c>
      <c r="I89" s="45">
        <v>78.599999999999994</v>
      </c>
      <c r="J89" s="45">
        <v>83</v>
      </c>
      <c r="K89" s="45">
        <v>82.8</v>
      </c>
      <c r="L89" s="45">
        <v>82</v>
      </c>
      <c r="M89" s="45">
        <v>82.4</v>
      </c>
      <c r="N89" s="46">
        <f t="shared" si="1"/>
        <v>648.80000000000007</v>
      </c>
      <c r="O89" s="43" t="s">
        <v>286</v>
      </c>
    </row>
    <row r="90" spans="1:15" s="15" customFormat="1" ht="14" x14ac:dyDescent="0.3">
      <c r="A90" s="21" t="s">
        <v>97</v>
      </c>
      <c r="B90" s="41" t="s">
        <v>479</v>
      </c>
      <c r="C90" s="42" t="s">
        <v>381</v>
      </c>
      <c r="D90" s="43" t="s">
        <v>196</v>
      </c>
      <c r="E90" s="29" t="s">
        <v>125</v>
      </c>
      <c r="F90" s="45">
        <v>81.2</v>
      </c>
      <c r="G90" s="45">
        <v>79.599999999999994</v>
      </c>
      <c r="H90" s="45">
        <v>79.599999999999994</v>
      </c>
      <c r="I90" s="45">
        <v>78.2</v>
      </c>
      <c r="J90" s="45">
        <v>85.8</v>
      </c>
      <c r="K90" s="45">
        <v>83.6</v>
      </c>
      <c r="L90" s="45">
        <v>84.4</v>
      </c>
      <c r="M90" s="45">
        <v>81.8</v>
      </c>
      <c r="N90" s="46">
        <f t="shared" si="1"/>
        <v>654.19999999999993</v>
      </c>
      <c r="O90" s="43" t="s">
        <v>277</v>
      </c>
    </row>
    <row r="91" spans="1:15" s="15" customFormat="1" ht="14" x14ac:dyDescent="0.3">
      <c r="A91" s="21" t="s">
        <v>98</v>
      </c>
      <c r="B91" s="41" t="s">
        <v>480</v>
      </c>
      <c r="C91" s="42" t="s">
        <v>382</v>
      </c>
      <c r="D91" s="43" t="s">
        <v>197</v>
      </c>
      <c r="E91" s="29" t="s">
        <v>125</v>
      </c>
      <c r="F91" s="45">
        <v>80.8</v>
      </c>
      <c r="G91" s="45">
        <v>78</v>
      </c>
      <c r="H91" s="45">
        <v>78.599999999999994</v>
      </c>
      <c r="I91" s="45">
        <v>77.599999999999994</v>
      </c>
      <c r="J91" s="45">
        <v>84.6</v>
      </c>
      <c r="K91" s="45">
        <v>82.4</v>
      </c>
      <c r="L91" s="45">
        <v>83</v>
      </c>
      <c r="M91" s="45">
        <v>82.4</v>
      </c>
      <c r="N91" s="46">
        <f t="shared" si="1"/>
        <v>647.4</v>
      </c>
      <c r="O91" s="43" t="s">
        <v>287</v>
      </c>
    </row>
    <row r="92" spans="1:15" s="15" customFormat="1" ht="14" x14ac:dyDescent="0.3">
      <c r="A92" s="21" t="s">
        <v>99</v>
      </c>
      <c r="B92" s="41" t="s">
        <v>481</v>
      </c>
      <c r="C92" s="42" t="s">
        <v>383</v>
      </c>
      <c r="D92" s="43" t="s">
        <v>198</v>
      </c>
      <c r="E92" s="29" t="s">
        <v>125</v>
      </c>
      <c r="F92" s="45">
        <v>89.8</v>
      </c>
      <c r="G92" s="45">
        <v>91</v>
      </c>
      <c r="H92" s="45">
        <v>86.8</v>
      </c>
      <c r="I92" s="45">
        <v>84.8</v>
      </c>
      <c r="J92" s="45">
        <v>88</v>
      </c>
      <c r="K92" s="45">
        <v>88.8</v>
      </c>
      <c r="L92" s="45">
        <v>87</v>
      </c>
      <c r="M92" s="45">
        <v>83.2</v>
      </c>
      <c r="N92" s="46">
        <f t="shared" si="1"/>
        <v>699.40000000000009</v>
      </c>
      <c r="O92" s="43" t="s">
        <v>288</v>
      </c>
    </row>
    <row r="93" spans="1:15" s="15" customFormat="1" ht="14" x14ac:dyDescent="0.3">
      <c r="A93" s="21" t="s">
        <v>100</v>
      </c>
      <c r="B93" s="41" t="s">
        <v>482</v>
      </c>
      <c r="C93" s="42" t="s">
        <v>384</v>
      </c>
      <c r="D93" s="43" t="s">
        <v>199</v>
      </c>
      <c r="E93" s="29" t="s">
        <v>125</v>
      </c>
      <c r="F93" s="45">
        <v>81</v>
      </c>
      <c r="G93" s="45">
        <v>79</v>
      </c>
      <c r="H93" s="45">
        <v>79.2</v>
      </c>
      <c r="I93" s="45">
        <v>77.599999999999994</v>
      </c>
      <c r="J93" s="45">
        <v>80.8</v>
      </c>
      <c r="K93" s="45">
        <v>81.400000000000006</v>
      </c>
      <c r="L93" s="45">
        <v>80.599999999999994</v>
      </c>
      <c r="M93" s="45">
        <v>81.8</v>
      </c>
      <c r="N93" s="46">
        <f t="shared" si="1"/>
        <v>641.4</v>
      </c>
      <c r="O93" s="43" t="s">
        <v>289</v>
      </c>
    </row>
    <row r="94" spans="1:15" s="15" customFormat="1" ht="14" x14ac:dyDescent="0.3">
      <c r="A94" s="21" t="s">
        <v>101</v>
      </c>
      <c r="B94" s="41" t="s">
        <v>483</v>
      </c>
      <c r="C94" s="42" t="s">
        <v>385</v>
      </c>
      <c r="D94" s="43" t="s">
        <v>200</v>
      </c>
      <c r="E94" s="29" t="s">
        <v>125</v>
      </c>
      <c r="F94" s="45">
        <v>87.8</v>
      </c>
      <c r="G94" s="45">
        <v>91.2</v>
      </c>
      <c r="H94" s="45">
        <v>87.8</v>
      </c>
      <c r="I94" s="45">
        <v>83.4</v>
      </c>
      <c r="J94" s="45">
        <v>89.8</v>
      </c>
      <c r="K94" s="45">
        <v>88.6</v>
      </c>
      <c r="L94" s="45">
        <v>85.6</v>
      </c>
      <c r="M94" s="45">
        <v>81.599999999999994</v>
      </c>
      <c r="N94" s="46">
        <f t="shared" si="1"/>
        <v>695.80000000000007</v>
      </c>
      <c r="O94" s="43" t="s">
        <v>290</v>
      </c>
    </row>
    <row r="95" spans="1:15" s="15" customFormat="1" ht="14" x14ac:dyDescent="0.3">
      <c r="A95" s="21" t="s">
        <v>102</v>
      </c>
      <c r="B95" s="41" t="s">
        <v>484</v>
      </c>
      <c r="C95" s="42" t="s">
        <v>386</v>
      </c>
      <c r="D95" s="43" t="s">
        <v>201</v>
      </c>
      <c r="E95" s="29" t="s">
        <v>125</v>
      </c>
      <c r="F95" s="45">
        <v>81.8</v>
      </c>
      <c r="G95" s="45">
        <v>78.599999999999994</v>
      </c>
      <c r="H95" s="45">
        <v>80.599999999999994</v>
      </c>
      <c r="I95" s="45">
        <v>79.400000000000006</v>
      </c>
      <c r="J95" s="45">
        <v>84.4</v>
      </c>
      <c r="K95" s="45">
        <v>83.6</v>
      </c>
      <c r="L95" s="45">
        <v>83.8</v>
      </c>
      <c r="M95" s="45">
        <v>82</v>
      </c>
      <c r="N95" s="46">
        <f t="shared" si="1"/>
        <v>654.19999999999993</v>
      </c>
      <c r="O95" s="43" t="s">
        <v>516</v>
      </c>
    </row>
    <row r="96" spans="1:15" s="15" customFormat="1" ht="14" x14ac:dyDescent="0.3">
      <c r="A96" s="21" t="s">
        <v>103</v>
      </c>
      <c r="B96" s="41" t="s">
        <v>485</v>
      </c>
      <c r="C96" s="42" t="s">
        <v>387</v>
      </c>
      <c r="D96" s="43" t="s">
        <v>202</v>
      </c>
      <c r="E96" s="29" t="s">
        <v>125</v>
      </c>
      <c r="F96" s="45">
        <v>92.4</v>
      </c>
      <c r="G96" s="45">
        <v>93</v>
      </c>
      <c r="H96" s="45">
        <v>91.2</v>
      </c>
      <c r="I96" s="45">
        <v>90</v>
      </c>
      <c r="J96" s="45">
        <v>93</v>
      </c>
      <c r="K96" s="45">
        <v>92.2</v>
      </c>
      <c r="L96" s="45">
        <v>90</v>
      </c>
      <c r="M96" s="45">
        <v>82.6</v>
      </c>
      <c r="N96" s="46">
        <f t="shared" si="1"/>
        <v>724.40000000000009</v>
      </c>
      <c r="O96" s="43" t="s">
        <v>291</v>
      </c>
    </row>
    <row r="97" spans="1:15" s="15" customFormat="1" ht="14" x14ac:dyDescent="0.3">
      <c r="A97" s="21" t="s">
        <v>104</v>
      </c>
      <c r="B97" s="41" t="s">
        <v>486</v>
      </c>
      <c r="C97" s="42" t="s">
        <v>388</v>
      </c>
      <c r="D97" s="43" t="s">
        <v>203</v>
      </c>
      <c r="E97" s="29" t="s">
        <v>125</v>
      </c>
      <c r="F97" s="45">
        <v>86.2</v>
      </c>
      <c r="G97" s="45">
        <v>81.8</v>
      </c>
      <c r="H97" s="45">
        <v>82.8</v>
      </c>
      <c r="I97" s="45">
        <v>81.8</v>
      </c>
      <c r="J97" s="45">
        <v>87.6</v>
      </c>
      <c r="K97" s="45">
        <v>88.6</v>
      </c>
      <c r="L97" s="45">
        <v>85.8</v>
      </c>
      <c r="M97" s="45">
        <v>82</v>
      </c>
      <c r="N97" s="46">
        <f t="shared" si="1"/>
        <v>676.6</v>
      </c>
      <c r="O97" s="43" t="s">
        <v>292</v>
      </c>
    </row>
    <row r="98" spans="1:15" s="15" customFormat="1" ht="14" x14ac:dyDescent="0.3">
      <c r="A98" s="21" t="s">
        <v>105</v>
      </c>
      <c r="B98" s="41" t="s">
        <v>487</v>
      </c>
      <c r="C98" s="42" t="s">
        <v>389</v>
      </c>
      <c r="D98" s="43" t="s">
        <v>204</v>
      </c>
      <c r="E98" s="29" t="s">
        <v>125</v>
      </c>
      <c r="F98" s="45">
        <v>79.400000000000006</v>
      </c>
      <c r="G98" s="45">
        <v>76.8</v>
      </c>
      <c r="H98" s="45">
        <v>77.8</v>
      </c>
      <c r="I98" s="45">
        <v>76.8</v>
      </c>
      <c r="J98" s="45">
        <v>81.8</v>
      </c>
      <c r="K98" s="45">
        <v>80.2</v>
      </c>
      <c r="L98" s="45">
        <v>80.2</v>
      </c>
      <c r="M98" s="45">
        <v>82.6</v>
      </c>
      <c r="N98" s="46">
        <f t="shared" si="1"/>
        <v>635.6</v>
      </c>
      <c r="O98" s="43" t="s">
        <v>293</v>
      </c>
    </row>
    <row r="99" spans="1:15" s="15" customFormat="1" ht="14" x14ac:dyDescent="0.3">
      <c r="A99" s="21" t="s">
        <v>106</v>
      </c>
      <c r="B99" s="41" t="s">
        <v>488</v>
      </c>
      <c r="C99" s="42" t="s">
        <v>390</v>
      </c>
      <c r="D99" s="43" t="s">
        <v>205</v>
      </c>
      <c r="E99" s="29" t="s">
        <v>125</v>
      </c>
      <c r="F99" s="45">
        <v>82</v>
      </c>
      <c r="G99" s="45">
        <v>81.2</v>
      </c>
      <c r="H99" s="45">
        <v>80.2</v>
      </c>
      <c r="I99" s="45">
        <v>79.400000000000006</v>
      </c>
      <c r="J99" s="45">
        <v>86</v>
      </c>
      <c r="K99" s="45">
        <v>84.6</v>
      </c>
      <c r="L99" s="45">
        <v>82.4</v>
      </c>
      <c r="M99" s="45">
        <v>82.2</v>
      </c>
      <c r="N99" s="46">
        <f t="shared" si="1"/>
        <v>658</v>
      </c>
      <c r="O99" s="43" t="s">
        <v>294</v>
      </c>
    </row>
    <row r="100" spans="1:15" s="15" customFormat="1" ht="14" x14ac:dyDescent="0.3">
      <c r="A100" s="21" t="s">
        <v>107</v>
      </c>
      <c r="B100" s="41" t="s">
        <v>489</v>
      </c>
      <c r="C100" s="42" t="s">
        <v>391</v>
      </c>
      <c r="D100" s="43" t="s">
        <v>206</v>
      </c>
      <c r="E100" s="29" t="s">
        <v>125</v>
      </c>
      <c r="F100" s="45">
        <v>81</v>
      </c>
      <c r="G100" s="45">
        <v>77.400000000000006</v>
      </c>
      <c r="H100" s="45">
        <v>79.599999999999994</v>
      </c>
      <c r="I100" s="45">
        <v>78.400000000000006</v>
      </c>
      <c r="J100" s="45">
        <v>80.8</v>
      </c>
      <c r="K100" s="45">
        <v>82.6</v>
      </c>
      <c r="L100" s="45">
        <v>81.2</v>
      </c>
      <c r="M100" s="45">
        <v>81.599999999999994</v>
      </c>
      <c r="N100" s="46">
        <f t="shared" si="1"/>
        <v>642.6</v>
      </c>
      <c r="O100" s="43" t="s">
        <v>295</v>
      </c>
    </row>
    <row r="101" spans="1:15" s="15" customFormat="1" ht="14" x14ac:dyDescent="0.3">
      <c r="A101" s="21" t="s">
        <v>108</v>
      </c>
      <c r="B101" s="41" t="s">
        <v>490</v>
      </c>
      <c r="C101" s="42" t="s">
        <v>392</v>
      </c>
      <c r="D101" s="43" t="s">
        <v>207</v>
      </c>
      <c r="E101" s="29" t="s">
        <v>125</v>
      </c>
      <c r="F101" s="45">
        <v>84</v>
      </c>
      <c r="G101" s="45">
        <v>81.599999999999994</v>
      </c>
      <c r="H101" s="45">
        <v>81</v>
      </c>
      <c r="I101" s="45">
        <v>81</v>
      </c>
      <c r="J101" s="45">
        <v>85.8</v>
      </c>
      <c r="K101" s="45">
        <v>85.2</v>
      </c>
      <c r="L101" s="45">
        <v>84</v>
      </c>
      <c r="M101" s="45">
        <v>82.4</v>
      </c>
      <c r="N101" s="46">
        <f t="shared" si="1"/>
        <v>665</v>
      </c>
      <c r="O101" s="43" t="s">
        <v>296</v>
      </c>
    </row>
    <row r="102" spans="1:15" s="15" customFormat="1" ht="14" x14ac:dyDescent="0.3">
      <c r="A102" s="21" t="s">
        <v>109</v>
      </c>
      <c r="B102" s="41" t="s">
        <v>491</v>
      </c>
      <c r="C102" s="42" t="s">
        <v>393</v>
      </c>
      <c r="D102" s="43" t="s">
        <v>208</v>
      </c>
      <c r="E102" s="29" t="s">
        <v>125</v>
      </c>
      <c r="F102" s="45">
        <v>78</v>
      </c>
      <c r="G102" s="45">
        <v>75</v>
      </c>
      <c r="H102" s="45">
        <v>76.8</v>
      </c>
      <c r="I102" s="45">
        <v>75.400000000000006</v>
      </c>
      <c r="J102" s="45">
        <v>77.400000000000006</v>
      </c>
      <c r="K102" s="45">
        <v>78.8</v>
      </c>
      <c r="L102" s="45">
        <v>78</v>
      </c>
      <c r="M102" s="45">
        <v>80.2</v>
      </c>
      <c r="N102" s="46">
        <f t="shared" si="1"/>
        <v>619.60000000000014</v>
      </c>
      <c r="O102" s="43" t="s">
        <v>297</v>
      </c>
    </row>
    <row r="103" spans="1:15" s="15" customFormat="1" ht="14" x14ac:dyDescent="0.3">
      <c r="A103" s="21" t="s">
        <v>110</v>
      </c>
      <c r="B103" s="41" t="s">
        <v>492</v>
      </c>
      <c r="C103" s="42" t="s">
        <v>394</v>
      </c>
      <c r="D103" s="43" t="s">
        <v>209</v>
      </c>
      <c r="E103" s="29" t="s">
        <v>125</v>
      </c>
      <c r="F103" s="45">
        <v>81.8</v>
      </c>
      <c r="G103" s="45">
        <v>80.400000000000006</v>
      </c>
      <c r="H103" s="45">
        <v>80.599999999999994</v>
      </c>
      <c r="I103" s="45">
        <v>80.2</v>
      </c>
      <c r="J103" s="45">
        <v>83.8</v>
      </c>
      <c r="K103" s="45">
        <v>84.2</v>
      </c>
      <c r="L103" s="45">
        <v>83.2</v>
      </c>
      <c r="M103" s="45">
        <v>82.4</v>
      </c>
      <c r="N103" s="46">
        <f t="shared" si="1"/>
        <v>656.6</v>
      </c>
      <c r="O103" s="43" t="s">
        <v>298</v>
      </c>
    </row>
    <row r="104" spans="1:15" s="15" customFormat="1" ht="14" x14ac:dyDescent="0.3">
      <c r="A104" s="21" t="s">
        <v>111</v>
      </c>
      <c r="B104" s="41" t="s">
        <v>493</v>
      </c>
      <c r="C104" s="42" t="s">
        <v>395</v>
      </c>
      <c r="D104" s="43" t="s">
        <v>210</v>
      </c>
      <c r="E104" s="29" t="s">
        <v>125</v>
      </c>
      <c r="F104" s="45">
        <v>83.4</v>
      </c>
      <c r="G104" s="45">
        <v>79.400000000000006</v>
      </c>
      <c r="H104" s="45">
        <v>80</v>
      </c>
      <c r="I104" s="45">
        <v>79.2</v>
      </c>
      <c r="J104" s="45">
        <v>83.8</v>
      </c>
      <c r="K104" s="45">
        <v>85.4</v>
      </c>
      <c r="L104" s="45">
        <v>84</v>
      </c>
      <c r="M104" s="45">
        <v>81.8</v>
      </c>
      <c r="N104" s="46">
        <f t="shared" si="1"/>
        <v>657</v>
      </c>
      <c r="O104" s="43" t="s">
        <v>299</v>
      </c>
    </row>
    <row r="105" spans="1:15" s="15" customFormat="1" ht="14" x14ac:dyDescent="0.3">
      <c r="A105" s="21" t="s">
        <v>112</v>
      </c>
      <c r="B105" s="41" t="s">
        <v>494</v>
      </c>
      <c r="C105" s="42" t="s">
        <v>396</v>
      </c>
      <c r="D105" s="43" t="s">
        <v>211</v>
      </c>
      <c r="E105" s="29" t="s">
        <v>125</v>
      </c>
      <c r="F105" s="45">
        <v>82.8</v>
      </c>
      <c r="G105" s="45">
        <v>83.4</v>
      </c>
      <c r="H105" s="45">
        <v>80.8</v>
      </c>
      <c r="I105" s="45">
        <v>80.2</v>
      </c>
      <c r="J105" s="45">
        <v>85.4</v>
      </c>
      <c r="K105" s="45">
        <v>85</v>
      </c>
      <c r="L105" s="45">
        <v>83</v>
      </c>
      <c r="M105" s="45">
        <v>82.2</v>
      </c>
      <c r="N105" s="46">
        <f t="shared" si="1"/>
        <v>662.80000000000007</v>
      </c>
      <c r="O105" s="43" t="s">
        <v>300</v>
      </c>
    </row>
    <row r="106" spans="1:15" s="15" customFormat="1" ht="14" x14ac:dyDescent="0.3">
      <c r="A106" s="21" t="s">
        <v>113</v>
      </c>
      <c r="B106" s="41" t="s">
        <v>495</v>
      </c>
      <c r="C106" s="42" t="s">
        <v>397</v>
      </c>
      <c r="D106" s="43" t="s">
        <v>212</v>
      </c>
      <c r="E106" s="29" t="s">
        <v>125</v>
      </c>
      <c r="F106" s="45">
        <v>83.4</v>
      </c>
      <c r="G106" s="45">
        <v>78.400000000000006</v>
      </c>
      <c r="H106" s="45">
        <v>82.2</v>
      </c>
      <c r="I106" s="45">
        <v>78.8</v>
      </c>
      <c r="J106" s="45">
        <v>83.8</v>
      </c>
      <c r="K106" s="45">
        <v>84.2</v>
      </c>
      <c r="L106" s="45">
        <v>82.4</v>
      </c>
      <c r="M106" s="45">
        <v>82.6</v>
      </c>
      <c r="N106" s="46">
        <f t="shared" si="1"/>
        <v>655.80000000000007</v>
      </c>
      <c r="O106" s="43" t="s">
        <v>301</v>
      </c>
    </row>
    <row r="107" spans="1:15" s="15" customFormat="1" ht="14" x14ac:dyDescent="0.3">
      <c r="A107" s="21" t="s">
        <v>114</v>
      </c>
      <c r="B107" s="41" t="s">
        <v>496</v>
      </c>
      <c r="C107" s="42" t="s">
        <v>398</v>
      </c>
      <c r="D107" s="43" t="s">
        <v>213</v>
      </c>
      <c r="E107" s="29" t="s">
        <v>125</v>
      </c>
      <c r="F107" s="45">
        <v>80.400000000000006</v>
      </c>
      <c r="G107" s="45">
        <v>76.400000000000006</v>
      </c>
      <c r="H107" s="45">
        <v>78.2</v>
      </c>
      <c r="I107" s="45">
        <v>77</v>
      </c>
      <c r="J107" s="45">
        <v>83.2</v>
      </c>
      <c r="K107" s="45">
        <v>81.599999999999994</v>
      </c>
      <c r="L107" s="45">
        <v>81</v>
      </c>
      <c r="M107" s="45">
        <v>81</v>
      </c>
      <c r="N107" s="46">
        <f t="shared" si="1"/>
        <v>638.79999999999995</v>
      </c>
      <c r="O107" s="43" t="s">
        <v>302</v>
      </c>
    </row>
    <row r="108" spans="1:15" s="15" customFormat="1" ht="14" x14ac:dyDescent="0.3">
      <c r="A108" s="21" t="s">
        <v>115</v>
      </c>
      <c r="B108" s="41" t="s">
        <v>497</v>
      </c>
      <c r="C108" s="42" t="s">
        <v>399</v>
      </c>
      <c r="D108" s="43" t="s">
        <v>214</v>
      </c>
      <c r="E108" s="29" t="s">
        <v>125</v>
      </c>
      <c r="F108" s="45">
        <v>86.6</v>
      </c>
      <c r="G108" s="45">
        <v>88.4</v>
      </c>
      <c r="H108" s="45">
        <v>83.4</v>
      </c>
      <c r="I108" s="45">
        <v>81.8</v>
      </c>
      <c r="J108" s="45">
        <v>88.2</v>
      </c>
      <c r="K108" s="45">
        <v>87.2</v>
      </c>
      <c r="L108" s="45">
        <v>83.8</v>
      </c>
      <c r="M108" s="45">
        <v>82</v>
      </c>
      <c r="N108" s="46">
        <f t="shared" si="1"/>
        <v>681.4</v>
      </c>
      <c r="O108" s="43" t="s">
        <v>249</v>
      </c>
    </row>
    <row r="109" spans="1:15" s="15" customFormat="1" ht="14" x14ac:dyDescent="0.3">
      <c r="A109" s="21" t="s">
        <v>116</v>
      </c>
      <c r="B109" s="41" t="s">
        <v>498</v>
      </c>
      <c r="C109" s="42" t="s">
        <v>400</v>
      </c>
      <c r="D109" s="43" t="s">
        <v>215</v>
      </c>
      <c r="E109" s="29" t="s">
        <v>125</v>
      </c>
      <c r="F109" s="45">
        <v>81.2</v>
      </c>
      <c r="G109" s="45">
        <v>79.2</v>
      </c>
      <c r="H109" s="45">
        <v>79</v>
      </c>
      <c r="I109" s="45">
        <v>77.400000000000006</v>
      </c>
      <c r="J109" s="45">
        <v>81.8</v>
      </c>
      <c r="K109" s="45">
        <v>81.2</v>
      </c>
      <c r="L109" s="45">
        <v>81</v>
      </c>
      <c r="M109" s="45">
        <v>82.8</v>
      </c>
      <c r="N109" s="46">
        <f t="shared" si="1"/>
        <v>643.59999999999991</v>
      </c>
      <c r="O109" s="43" t="s">
        <v>303</v>
      </c>
    </row>
    <row r="110" spans="1:15" s="15" customFormat="1" ht="14" x14ac:dyDescent="0.3">
      <c r="A110" s="21" t="s">
        <v>117</v>
      </c>
      <c r="B110" s="41" t="s">
        <v>499</v>
      </c>
      <c r="C110" s="42" t="s">
        <v>401</v>
      </c>
      <c r="D110" s="43" t="s">
        <v>216</v>
      </c>
      <c r="E110" s="29" t="s">
        <v>125</v>
      </c>
      <c r="F110" s="45">
        <v>84.4</v>
      </c>
      <c r="G110" s="45">
        <v>80.2</v>
      </c>
      <c r="H110" s="45">
        <v>81.599999999999994</v>
      </c>
      <c r="I110" s="45">
        <v>81.8</v>
      </c>
      <c r="J110" s="45">
        <v>85.6</v>
      </c>
      <c r="K110" s="45">
        <v>87.2</v>
      </c>
      <c r="L110" s="45">
        <v>84.2</v>
      </c>
      <c r="M110" s="45">
        <v>83.6</v>
      </c>
      <c r="N110" s="46">
        <f t="shared" si="1"/>
        <v>668.6</v>
      </c>
      <c r="O110" s="43" t="s">
        <v>517</v>
      </c>
    </row>
    <row r="111" spans="1:15" s="15" customFormat="1" ht="14" x14ac:dyDescent="0.3">
      <c r="A111" s="21" t="s">
        <v>118</v>
      </c>
      <c r="B111" s="41" t="s">
        <v>500</v>
      </c>
      <c r="C111" s="42" t="s">
        <v>402</v>
      </c>
      <c r="D111" s="43" t="s">
        <v>217</v>
      </c>
      <c r="E111" s="29" t="s">
        <v>125</v>
      </c>
      <c r="F111" s="45">
        <v>81</v>
      </c>
      <c r="G111" s="45">
        <v>76.400000000000006</v>
      </c>
      <c r="H111" s="45">
        <v>79</v>
      </c>
      <c r="I111" s="45">
        <v>78.400000000000006</v>
      </c>
      <c r="J111" s="45">
        <v>82.4</v>
      </c>
      <c r="K111" s="45">
        <v>81.599999999999994</v>
      </c>
      <c r="L111" s="45">
        <v>81</v>
      </c>
      <c r="M111" s="45">
        <v>81.599999999999994</v>
      </c>
      <c r="N111" s="46">
        <f t="shared" si="1"/>
        <v>641.40000000000009</v>
      </c>
      <c r="O111" s="43" t="s">
        <v>304</v>
      </c>
    </row>
    <row r="112" spans="1:15" s="15" customFormat="1" ht="14" x14ac:dyDescent="0.3">
      <c r="A112" s="21" t="s">
        <v>119</v>
      </c>
      <c r="B112" s="41" t="s">
        <v>501</v>
      </c>
      <c r="C112" s="42" t="s">
        <v>403</v>
      </c>
      <c r="D112" s="43" t="s">
        <v>218</v>
      </c>
      <c r="E112" s="29" t="s">
        <v>125</v>
      </c>
      <c r="F112" s="45">
        <v>89.2</v>
      </c>
      <c r="G112" s="45">
        <v>91.4</v>
      </c>
      <c r="H112" s="45">
        <v>88.2</v>
      </c>
      <c r="I112" s="45">
        <v>85.6</v>
      </c>
      <c r="J112" s="45">
        <v>89.6</v>
      </c>
      <c r="K112" s="45">
        <v>90.8</v>
      </c>
      <c r="L112" s="45">
        <v>85.8</v>
      </c>
      <c r="M112" s="45">
        <v>81.599999999999994</v>
      </c>
      <c r="N112" s="46">
        <f t="shared" si="1"/>
        <v>702.19999999999993</v>
      </c>
      <c r="O112" s="43" t="s">
        <v>305</v>
      </c>
    </row>
    <row r="113" spans="1:15" s="15" customFormat="1" ht="14" x14ac:dyDescent="0.3">
      <c r="A113" s="21" t="s">
        <v>120</v>
      </c>
      <c r="B113" s="41" t="s">
        <v>502</v>
      </c>
      <c r="C113" s="42" t="s">
        <v>404</v>
      </c>
      <c r="D113" s="43" t="s">
        <v>219</v>
      </c>
      <c r="E113" s="29" t="s">
        <v>125</v>
      </c>
      <c r="F113" s="45">
        <v>78.8</v>
      </c>
      <c r="G113" s="45">
        <v>75.8</v>
      </c>
      <c r="H113" s="45">
        <v>77.400000000000006</v>
      </c>
      <c r="I113" s="45">
        <v>76</v>
      </c>
      <c r="J113" s="45">
        <v>81.599999999999994</v>
      </c>
      <c r="K113" s="45">
        <v>79.8</v>
      </c>
      <c r="L113" s="45">
        <v>80</v>
      </c>
      <c r="M113" s="45">
        <v>82</v>
      </c>
      <c r="N113" s="46">
        <f t="shared" si="1"/>
        <v>631.40000000000009</v>
      </c>
      <c r="O113" s="43" t="s">
        <v>306</v>
      </c>
    </row>
    <row r="114" spans="1:15" s="11" customFormat="1" ht="14" x14ac:dyDescent="0.3">
      <c r="A114" s="21" t="s">
        <v>121</v>
      </c>
      <c r="B114" s="41" t="s">
        <v>503</v>
      </c>
      <c r="C114" s="42" t="s">
        <v>405</v>
      </c>
      <c r="D114" s="43" t="s">
        <v>220</v>
      </c>
      <c r="E114" s="29" t="s">
        <v>125</v>
      </c>
      <c r="F114" s="45">
        <v>87</v>
      </c>
      <c r="G114" s="45">
        <v>84.2</v>
      </c>
      <c r="H114" s="45">
        <v>83.8</v>
      </c>
      <c r="I114" s="45">
        <v>81.599999999999994</v>
      </c>
      <c r="J114" s="45">
        <v>87</v>
      </c>
      <c r="K114" s="45">
        <v>89.6</v>
      </c>
      <c r="L114" s="45">
        <v>87</v>
      </c>
      <c r="M114" s="45">
        <v>82.2</v>
      </c>
      <c r="N114" s="46">
        <f t="shared" si="1"/>
        <v>682.40000000000009</v>
      </c>
      <c r="O114" s="43" t="s">
        <v>307</v>
      </c>
    </row>
    <row r="115" spans="1:15" s="11" customFormat="1" ht="14" x14ac:dyDescent="0.3">
      <c r="A115" s="21" t="s">
        <v>122</v>
      </c>
      <c r="B115" s="41" t="s">
        <v>504</v>
      </c>
      <c r="C115" s="42" t="s">
        <v>406</v>
      </c>
      <c r="D115" s="43" t="s">
        <v>221</v>
      </c>
      <c r="E115" s="29" t="s">
        <v>125</v>
      </c>
      <c r="F115" s="45">
        <v>78.2</v>
      </c>
      <c r="G115" s="45">
        <v>75.400000000000006</v>
      </c>
      <c r="H115" s="45">
        <v>77</v>
      </c>
      <c r="I115" s="45">
        <v>75.8</v>
      </c>
      <c r="J115" s="45">
        <v>79.2</v>
      </c>
      <c r="K115" s="45">
        <v>78.8</v>
      </c>
      <c r="L115" s="45">
        <v>78</v>
      </c>
      <c r="M115" s="45">
        <v>80</v>
      </c>
      <c r="N115" s="46">
        <f t="shared" si="1"/>
        <v>622.40000000000009</v>
      </c>
      <c r="O115" s="43" t="s">
        <v>308</v>
      </c>
    </row>
    <row r="116" spans="1:15" s="15" customFormat="1" ht="14" x14ac:dyDescent="0.3">
      <c r="A116" s="21" t="s">
        <v>123</v>
      </c>
      <c r="B116" s="41" t="s">
        <v>505</v>
      </c>
      <c r="C116" s="42" t="s">
        <v>407</v>
      </c>
      <c r="D116" s="43" t="s">
        <v>222</v>
      </c>
      <c r="E116" s="29" t="s">
        <v>125</v>
      </c>
      <c r="F116" s="45">
        <v>79.2</v>
      </c>
      <c r="G116" s="45">
        <v>77.8</v>
      </c>
      <c r="H116" s="45">
        <v>79.2</v>
      </c>
      <c r="I116" s="45">
        <v>76.400000000000006</v>
      </c>
      <c r="J116" s="45">
        <v>80</v>
      </c>
      <c r="K116" s="45">
        <v>80.400000000000006</v>
      </c>
      <c r="L116" s="45">
        <v>79.8</v>
      </c>
      <c r="M116" s="45">
        <v>82.6</v>
      </c>
      <c r="N116" s="46">
        <f t="shared" si="1"/>
        <v>635.4</v>
      </c>
      <c r="O116" s="43" t="s">
        <v>309</v>
      </c>
    </row>
    <row r="117" spans="1:15" ht="14" x14ac:dyDescent="0.3">
      <c r="A117" s="21" t="s">
        <v>124</v>
      </c>
      <c r="B117" s="41" t="s">
        <v>506</v>
      </c>
      <c r="C117" s="42" t="s">
        <v>408</v>
      </c>
      <c r="D117" s="43" t="s">
        <v>223</v>
      </c>
      <c r="E117" s="29" t="s">
        <v>125</v>
      </c>
      <c r="F117" s="45">
        <v>81.2</v>
      </c>
      <c r="G117" s="45">
        <v>76.8</v>
      </c>
      <c r="H117" s="45">
        <v>79</v>
      </c>
      <c r="I117" s="45">
        <v>77.599999999999994</v>
      </c>
      <c r="J117" s="45">
        <v>82</v>
      </c>
      <c r="K117" s="45">
        <v>82</v>
      </c>
      <c r="L117" s="45">
        <v>81.2</v>
      </c>
      <c r="M117" s="45">
        <v>82.6</v>
      </c>
      <c r="N117" s="46">
        <f t="shared" si="1"/>
        <v>642.40000000000009</v>
      </c>
      <c r="O117" s="43" t="s">
        <v>310</v>
      </c>
    </row>
    <row r="118" spans="1:15" ht="15" customHeight="1" x14ac:dyDescent="0.35">
      <c r="A118" s="5"/>
      <c r="B118" s="6"/>
      <c r="C118" s="6"/>
      <c r="D118" s="6"/>
      <c r="E118" s="28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ht="15" customHeight="1" x14ac:dyDescent="0.3">
      <c r="A119" s="6"/>
      <c r="B119" s="6"/>
      <c r="C119" s="6"/>
      <c r="D119" s="6"/>
      <c r="E119" s="28"/>
      <c r="F119" s="6"/>
      <c r="G119" s="6"/>
      <c r="H119" s="6"/>
      <c r="I119" s="6"/>
      <c r="J119" s="6"/>
      <c r="K119" s="6"/>
      <c r="L119" s="6"/>
      <c r="M119" s="48" t="s">
        <v>18</v>
      </c>
      <c r="N119" s="48"/>
      <c r="O119" s="48"/>
    </row>
    <row r="120" spans="1:15" ht="15" customHeight="1" x14ac:dyDescent="0.3">
      <c r="A120" s="6"/>
      <c r="B120" s="6"/>
      <c r="C120" s="6"/>
      <c r="D120" s="6"/>
      <c r="E120" s="28"/>
      <c r="F120" s="6"/>
      <c r="G120" s="6"/>
      <c r="H120" s="6"/>
      <c r="I120" s="6"/>
      <c r="J120" s="6"/>
      <c r="K120" s="6"/>
      <c r="L120" s="6"/>
      <c r="M120" s="39" t="s">
        <v>6</v>
      </c>
      <c r="N120" s="39"/>
      <c r="O120" s="39"/>
    </row>
    <row r="121" spans="1:15" s="15" customFormat="1" ht="15" customHeight="1" x14ac:dyDescent="0.3">
      <c r="A121" s="6"/>
      <c r="B121" s="6"/>
      <c r="C121" s="6"/>
      <c r="D121" s="6"/>
      <c r="E121" s="28"/>
      <c r="F121" s="6"/>
      <c r="G121" s="6"/>
      <c r="H121" s="6"/>
      <c r="I121" s="6"/>
      <c r="J121" s="6"/>
      <c r="K121" s="6"/>
      <c r="L121" s="6"/>
      <c r="M121" s="20"/>
      <c r="N121" s="20"/>
      <c r="O121" s="20"/>
    </row>
    <row r="122" spans="1:15" s="15" customFormat="1" ht="15" customHeight="1" x14ac:dyDescent="0.3">
      <c r="A122" s="6"/>
      <c r="B122" s="6"/>
      <c r="C122" s="6"/>
      <c r="D122" s="6"/>
      <c r="E122" s="28"/>
      <c r="F122" s="6"/>
      <c r="G122" s="6"/>
      <c r="H122" s="6"/>
      <c r="I122" s="6"/>
      <c r="J122" s="6"/>
      <c r="K122" s="6"/>
      <c r="L122" s="6"/>
      <c r="M122" s="20"/>
      <c r="N122" s="20"/>
      <c r="O122" s="20"/>
    </row>
    <row r="123" spans="1:15" s="15" customFormat="1" ht="15" customHeight="1" x14ac:dyDescent="0.3">
      <c r="A123" s="6"/>
      <c r="B123" s="6"/>
      <c r="C123" s="6"/>
      <c r="D123" s="6"/>
      <c r="E123" s="28"/>
      <c r="F123" s="6"/>
      <c r="G123" s="6"/>
      <c r="H123" s="6"/>
      <c r="I123" s="6"/>
      <c r="J123" s="6"/>
      <c r="K123" s="6"/>
      <c r="L123" s="6"/>
      <c r="M123" s="20"/>
      <c r="N123" s="20"/>
      <c r="O123" s="20"/>
    </row>
    <row r="124" spans="1:15" s="15" customFormat="1" ht="15" customHeight="1" x14ac:dyDescent="0.3">
      <c r="A124" s="6"/>
      <c r="B124" s="6"/>
      <c r="C124" s="6"/>
      <c r="D124" s="6"/>
      <c r="E124" s="28"/>
      <c r="F124" s="6"/>
      <c r="G124" s="6"/>
      <c r="H124" s="6"/>
      <c r="I124" s="6"/>
      <c r="J124" s="6"/>
      <c r="K124" s="6"/>
      <c r="L124" s="6"/>
      <c r="M124" s="24" t="s">
        <v>507</v>
      </c>
      <c r="N124" s="20"/>
      <c r="O124" s="20"/>
    </row>
    <row r="125" spans="1:15" s="15" customFormat="1" ht="15" customHeight="1" x14ac:dyDescent="0.3">
      <c r="A125" s="6"/>
      <c r="B125" s="6"/>
      <c r="C125" s="6"/>
      <c r="D125" s="6"/>
      <c r="E125" s="28"/>
      <c r="F125" s="6"/>
      <c r="G125" s="6"/>
      <c r="H125" s="6"/>
      <c r="I125" s="6"/>
      <c r="J125" s="6"/>
      <c r="K125" s="6"/>
      <c r="L125" s="6"/>
      <c r="M125" s="25" t="s">
        <v>508</v>
      </c>
      <c r="N125" s="20"/>
      <c r="O125" s="20"/>
    </row>
    <row r="126" spans="1:15" ht="15" hidden="1" customHeight="1" x14ac:dyDescent="0.3">
      <c r="A126" s="6"/>
      <c r="B126" s="6"/>
      <c r="C126" s="6"/>
      <c r="D126" s="6"/>
      <c r="E126" s="28"/>
      <c r="F126" s="6"/>
      <c r="G126" s="6"/>
      <c r="H126" s="6"/>
      <c r="I126" s="6"/>
      <c r="J126" s="6"/>
      <c r="K126" s="6"/>
      <c r="L126" s="6"/>
      <c r="M126" s="7"/>
      <c r="N126" s="19"/>
      <c r="O126" s="14"/>
    </row>
    <row r="127" spans="1:15" ht="15" hidden="1" customHeight="1" x14ac:dyDescent="0.3">
      <c r="A127" s="1"/>
      <c r="B127" s="1"/>
      <c r="C127" s="1"/>
      <c r="D127" s="1"/>
      <c r="E127" s="28"/>
      <c r="F127" s="6"/>
      <c r="G127" s="6"/>
      <c r="H127" s="6"/>
      <c r="I127" s="6"/>
      <c r="J127" s="1"/>
      <c r="K127" s="1"/>
      <c r="L127" s="1"/>
      <c r="M127" s="1"/>
      <c r="N127" s="6"/>
      <c r="O127" s="6"/>
    </row>
    <row r="128" spans="1:15" ht="15" hidden="1" customHeight="1" x14ac:dyDescent="0.3">
      <c r="A128" s="1"/>
      <c r="B128" s="1"/>
      <c r="C128" s="1"/>
      <c r="D128" s="1"/>
      <c r="E128" s="28"/>
      <c r="F128" s="6"/>
      <c r="G128" s="6"/>
      <c r="H128" s="6"/>
      <c r="I128" s="6"/>
      <c r="J128" s="1"/>
      <c r="K128" s="1"/>
      <c r="L128" s="1"/>
      <c r="M128" s="1"/>
      <c r="N128" s="6"/>
      <c r="O128" s="6"/>
    </row>
    <row r="129" spans="1:15" ht="14.5" hidden="1" x14ac:dyDescent="0.35">
      <c r="A129" s="1"/>
      <c r="B129" s="1"/>
      <c r="C129" s="1"/>
      <c r="D129" s="1"/>
      <c r="E129" s="28"/>
      <c r="F129" s="6"/>
      <c r="G129" s="6"/>
      <c r="H129" s="6"/>
      <c r="I129" s="6"/>
      <c r="J129" s="1"/>
      <c r="K129" s="1"/>
      <c r="L129" s="1"/>
      <c r="M129" s="31" t="s">
        <v>7</v>
      </c>
      <c r="N129" s="31"/>
      <c r="O129" s="31"/>
    </row>
  </sheetData>
  <mergeCells count="17">
    <mergeCell ref="B15:O15"/>
    <mergeCell ref="A2:O3"/>
    <mergeCell ref="M129:O129"/>
    <mergeCell ref="B8:O8"/>
    <mergeCell ref="B12:O12"/>
    <mergeCell ref="A18:O18"/>
    <mergeCell ref="B5:O5"/>
    <mergeCell ref="B6:O6"/>
    <mergeCell ref="B9:O9"/>
    <mergeCell ref="B10:O10"/>
    <mergeCell ref="B11:O11"/>
    <mergeCell ref="B13:O13"/>
    <mergeCell ref="B7:O7"/>
    <mergeCell ref="M119:O119"/>
    <mergeCell ref="M120:O120"/>
    <mergeCell ref="A4:O4"/>
    <mergeCell ref="B14:O14"/>
  </mergeCells>
  <printOptions horizontalCentered="1"/>
  <pageMargins left="0.98425196850393704" right="0" top="0.98425196850393704" bottom="0.98425196850393704" header="0" footer="0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</dc:creator>
  <cp:lastModifiedBy>User</cp:lastModifiedBy>
  <cp:lastPrinted>2024-01-19T03:33:31Z</cp:lastPrinted>
  <dcterms:created xsi:type="dcterms:W3CDTF">2021-11-11T22:28:54Z</dcterms:created>
  <dcterms:modified xsi:type="dcterms:W3CDTF">2024-01-19T03:49:29Z</dcterms:modified>
</cp:coreProperties>
</file>